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08" windowWidth="22692" windowHeight="88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23" i="2" l="1"/>
  <c r="M23" i="2"/>
  <c r="L23" i="2"/>
  <c r="K23" i="2"/>
  <c r="J23" i="2"/>
  <c r="I23" i="2"/>
  <c r="H23" i="2"/>
  <c r="G23" i="2"/>
  <c r="F23" i="2"/>
  <c r="E23" i="2"/>
  <c r="D23" i="2"/>
  <c r="C23" i="2"/>
  <c r="N45" i="1" l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C33" i="1"/>
  <c r="N23" i="1"/>
  <c r="M23" i="1"/>
  <c r="L23" i="1"/>
  <c r="K23" i="1"/>
  <c r="J23" i="1"/>
  <c r="I23" i="1"/>
  <c r="H23" i="1"/>
  <c r="G23" i="1"/>
  <c r="F23" i="1"/>
  <c r="E23" i="1"/>
  <c r="D23" i="1"/>
  <c r="C23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<sst xmlns="http://schemas.openxmlformats.org/spreadsheetml/2006/main" count="177" uniqueCount="96">
  <si>
    <t>Приложение 1
к Тарифному руководству (прейскуранту) (часть 3)
«Плата за пользование грузовыми вагонами и контейнерами, 
сборы за дополнительные услуги, связанные с перевозкой»,
утвержденному приказом Президента акционерного общества «КТЖ - Грузовые перевозки»
от 24 июня 2016 года №383-ГП</t>
  </si>
  <si>
    <t>Таблица 1</t>
  </si>
  <si>
    <t xml:space="preserve">Ставки сборов за подачу - уборку вагонов на/с подъездных путей ветвевладельца маневровым локомотивом перевозчика (оператора) в географических границах г.Алматы, в тенге </t>
  </si>
  <si>
    <t>(за подачу - уборку)</t>
  </si>
  <si>
    <t>Группа подъездных путей</t>
  </si>
  <si>
    <t>Среднесуточное число подаваемых и убираемых вагонов</t>
  </si>
  <si>
    <t>Расстояние подачи - уборки вагонов, км в оба конца</t>
  </si>
  <si>
    <t>до 0,5</t>
  </si>
  <si>
    <t>свыше 0,5 до 1</t>
  </si>
  <si>
    <t>свыше 1 до 2</t>
  </si>
  <si>
    <t>свыше 2 до 3</t>
  </si>
  <si>
    <t>свыше 3 до 4</t>
  </si>
  <si>
    <t>свыше 4 до 5</t>
  </si>
  <si>
    <t>свыше 5 до 6</t>
  </si>
  <si>
    <t>свыше 6 до 7</t>
  </si>
  <si>
    <t>свыше 7 до 8</t>
  </si>
  <si>
    <t>свыше 8 до 9</t>
  </si>
  <si>
    <t>свыше 9 до 10</t>
  </si>
  <si>
    <t xml:space="preserve">за каждые 5 свыше 10 </t>
  </si>
  <si>
    <t>I</t>
  </si>
  <si>
    <t>до 0,5 вагона включи-тельно</t>
  </si>
  <si>
    <t>II</t>
  </si>
  <si>
    <t>свыше 0,5 до 1,5</t>
  </si>
  <si>
    <t>III</t>
  </si>
  <si>
    <t>свыше 1,5 до 2,5</t>
  </si>
  <si>
    <t>IV</t>
  </si>
  <si>
    <t>свыше 2,5 до 5</t>
  </si>
  <si>
    <t>V</t>
  </si>
  <si>
    <t>свыше 5,0 до 10</t>
  </si>
  <si>
    <t>VI</t>
  </si>
  <si>
    <t>свыше 10 до 25</t>
  </si>
  <si>
    <t>VII</t>
  </si>
  <si>
    <t>свыше 25 до 50</t>
  </si>
  <si>
    <t>VIII</t>
  </si>
  <si>
    <t>свыше 50 до 100</t>
  </si>
  <si>
    <t>IX</t>
  </si>
  <si>
    <t>свыше 100 до 200</t>
  </si>
  <si>
    <t>X</t>
  </si>
  <si>
    <t>свыше 200 до 300</t>
  </si>
  <si>
    <t>XI</t>
  </si>
  <si>
    <t>свыше 300 до 500</t>
  </si>
  <si>
    <t>XII</t>
  </si>
  <si>
    <t xml:space="preserve">свыше 500 </t>
  </si>
  <si>
    <t>Таблица 2</t>
  </si>
  <si>
    <t>Ставки сборов за подачу - уборку вагонов на/с станционных, магистральных путей маневровым  локомотивом перевозчика (оператора) в географических границах г.Алматы, в тенге</t>
  </si>
  <si>
    <t xml:space="preserve"> (за подачу - уборку)</t>
  </si>
  <si>
    <t xml:space="preserve">           Примечания:
          1. Если расстояние подачи - уборки вагонов свыше 10 км, то к плате за 10 км прибавляется плата по графе «за 5 выше 10» за каждые 5 км (считая неполные 5 км за полные).
         2. В случае подачи - уборки вагонов локомотивом перевозчика (оператора) на/с выставочных путей с последующей расстановкой вагонов по фронтам погрузки и выгрузки собственным (арендованным) локомотивом, независимо от расстояния подачи, с общей суммы сбора, указанной в настоящей таблице, предоставляется скидка в следующих размерах для групп подъездных путей: I – 203 тенге, II – 405 тенге, III – 659 тенге, IV – 965 тенге, V – 1373 тенге, VI – 1829 тенге, VII – 2363 тенге, VIII - 2692 тенге, IX – 3355 тенге, X – 4065 тенге, XI – 4828 тенге, XII – 5843 тенге.</t>
  </si>
  <si>
    <t>свыше 1                                        до 2</t>
  </si>
  <si>
    <t>свыше 2                               до 3</t>
  </si>
  <si>
    <t>свыше 3                                до 4</t>
  </si>
  <si>
    <t>свыше 4                                     до 5</t>
  </si>
  <si>
    <t>свыше 5                                       до 6</t>
  </si>
  <si>
    <t>свыше 6                                      до 7</t>
  </si>
  <si>
    <t>свыше 7                                до 8</t>
  </si>
  <si>
    <t>свыше 8                                      до 9</t>
  </si>
  <si>
    <t>свыше 9                             до 10</t>
  </si>
  <si>
    <t xml:space="preserve">          Примечания:
          1. Если расстояние подачи - уборки вагонов свыше 10 км, то к плате за 10 км прибавляется плата по графе «за 5 свыше 10» за каждые 5 км (считая неполные 5 км за полные).
         2. В случае подачи - уборки вагонов локомотивом перевозчика (оператора) на/с выставочных путей предприятий  с последующей расстановкой  вагонов по фронтам погрузки и выгрузки собственным (арендованным) локомотивом, независимо от расстояния подачи, с общей суммы сбора, указанной в настоящей таблице, предоставляется скидка в следующих размерах для групп подъездных путей:  I – 203 тенге, II – 405 тенге, III – 659 тенге, IV – 965 тенге, V – 1373 тенге, VI – 1829 тенге, VII – 2363 тенге, VIII - 2692 тенге, IX – 3355 тенге, X – 4065 тенге, XI – 4828 тенге, XII – 5843 тенге.</t>
  </si>
  <si>
    <t>1-кесте</t>
  </si>
  <si>
    <t xml:space="preserve">(әкелгені - әкеткені үшін ) </t>
  </si>
  <si>
    <t>Кірме жолдар тобы</t>
  </si>
  <si>
    <t>Әкелінген -әкетілген вагондардың орташа тәуліктік саны</t>
  </si>
  <si>
    <t>Вагондарды әкелу - әкету арақашықтығы, км екі жаққа</t>
  </si>
  <si>
    <t>0,5-ке дейін</t>
  </si>
  <si>
    <t xml:space="preserve">0,5-тен артық
1-ге дейін
</t>
  </si>
  <si>
    <t>1-ден артық              2-ге дейін</t>
  </si>
  <si>
    <t>2-ден артық               3-ке дейін</t>
  </si>
  <si>
    <t>3-тен артық            4-ке дейін</t>
  </si>
  <si>
    <t>4-тен артық                      5-ке дейін</t>
  </si>
  <si>
    <t>5-тен артық                      6-ға дейін</t>
  </si>
  <si>
    <t>6-дан артық                      7-ге дейін</t>
  </si>
  <si>
    <t>7-ден артық                      8-ге дейін</t>
  </si>
  <si>
    <t>8-ден  артық                  9-ға дейін</t>
  </si>
  <si>
    <t>9-дан артық              10-ға дейін</t>
  </si>
  <si>
    <t>әр 5 үшін  10-нан артық</t>
  </si>
  <si>
    <t xml:space="preserve">0,5 вагонға дейін қоса алғанда  </t>
  </si>
  <si>
    <t xml:space="preserve">0,5-тен артық 
1,5-ке дейін
</t>
  </si>
  <si>
    <t>1,5-тен артық 2,5-ке дейін</t>
  </si>
  <si>
    <t>2,5-тен артық 5-ке дейін</t>
  </si>
  <si>
    <t>5,0-ден артық 10-ға дейін</t>
  </si>
  <si>
    <t>10-нан артық 25-ке дейін</t>
  </si>
  <si>
    <t>25-тен артық 50-ге дейін</t>
  </si>
  <si>
    <t>50-ден артық 100-ге дейін</t>
  </si>
  <si>
    <t>100-ден артық 200-ге дейін</t>
  </si>
  <si>
    <t>200-ден артық 300-ге дейін</t>
  </si>
  <si>
    <t>300-ден артық 500-ге дейін</t>
  </si>
  <si>
    <t xml:space="preserve">500-ден артық </t>
  </si>
  <si>
    <t>Ескертулер: 
1. Егер вагондарды әкелу - әкету арақашықтығы 10 км-ден артық болса, - 10 км үшін төлемге әр 5 км үшін «әр 5 үшін 10-нан артық» баған бойынша төлем қосылады (толық емес 5 км толық болып есептеле отырып).</t>
  </si>
  <si>
    <t>Станциялық, магистральдық жолдарға/ станциялық, магистральдық жолдардан вагондарды тасымалдаушының (оператордың)  локомотивімен Алматы қаласының географиялық шекараларында әкелгені - әкеткені үшін алым ставкалары,  теңгемен</t>
  </si>
  <si>
    <t>Вагондарды әкелу -әкету арақашықтығы, км екі жаққа</t>
  </si>
  <si>
    <t>2. Кейіннен меншікті (жалға алынған) локомотивпен тиеу және түсіру шептері бойынша вагондарды орналастыра отырып, кәсіпорындардың шығарып тұрақтату жолдарына/шығарып тұрақтату жолдарынан вагондарды тасымалдаушының (оператордың) локомотивімен әкелген - әкеткен жағдайда, әкелу арақашықтығына қарамай, осы кестеде көрсетілген алымның жалпы сомасынан кірме жолдардың топтары үшін келесі мөлшерде жеңілдік беріледі:   I – 203 тенге, II – 405 теңге, III – 659 теңге, IV – 965 теңге, V – 1373 теңге, VI – 1829 теңге, VII – 2363 теңге, VIII - 2692 теңге, IX – 3355 теңге, X – 4065 теңге, XI – 4828 теңге, XII – 5843 теңге.</t>
  </si>
  <si>
    <t>Ескертулер: 
1. Егер вагондарды әкелу - әкету арақашықтығы 10 км-ден артық болса, - 10 км үшін төлемге әр 5 км үшін «әр 5 үшін 10-нан артық» баған бойынша төлем қосылады (толық емес 5 км толық болып есептеле отырып).
2. Кейіннен меншікті (жалға алынған) локомотивпен тиеу және түсіру шептері бойынша вагондарды орналастыра отырып, шығарып тұрақтату жолдарына/шығарып тұрақтату жолдарынан вагондарды тасымалдаушының (оператордың) локомотивімен әкелген - әкеткен жағдайда, әкелу арақашықтығына қарамай, осы кестеде көрсетілген алымның жалпы сомасынан кірме жолдардың топтары үшін келесі мөлшерде жеңілдік беріледі:  I – 203 теңге, II – 405 теңге, III – 659 теңге, IV – 965 теңге, V – 1373 теңге, VI – 1829теңге, VII – 2363 теңге, VIII - 2692 теңге, IX – 3355 теңге, X – 4065 теңге, XI – 4828 теңге, XII – 5843 теңге.</t>
  </si>
  <si>
    <t>Тармақ иеленушінің кірме жолдарына/кріме жолдарынан тасымалдаушының (оператордың) маневрлік 
 локомотивімен Алматы қаласының географиялық шекараларында вагондарды әкелгені - әкеткені үшін алым ставкалары, теңгемен</t>
  </si>
  <si>
    <t>2-кесте</t>
  </si>
  <si>
    <r>
      <rPr>
        <sz val="13"/>
        <rFont val="Times New Roman"/>
        <family val="1"/>
        <charset val="204"/>
      </rPr>
      <t xml:space="preserve">«ҚТЖ - Жүк тасымалы» акционерлік қоғамыПрезидентінің 
2017 жылғы 24 маусымдағы №383-ГП бұйрығымен бекітілген «Жүк вагондарын және контейнерлерді пайдаланғаны үшін төлем, тасымалдаумен байланысты қосымша қызметтер үшін жиналымдар» Тарифтік басшылыққа (прейскурантқа) (3-бөлім)                                                                 1-қосымша </t>
    </r>
    <r>
      <rPr>
        <sz val="13"/>
        <color rgb="FFFF0000"/>
        <rFont val="Times New Roman"/>
        <family val="1"/>
        <charset val="204"/>
      </rPr>
      <t xml:space="preserve">
</t>
    </r>
  </si>
  <si>
    <t>Приложение 1 
к приказу Президента
акционерного общества «КТЖ-Грузовые перевозки»
от 23 августа 2017 года №781-ГП</t>
  </si>
  <si>
    <r>
      <t xml:space="preserve"> </t>
    </r>
    <r>
      <rPr>
        <sz val="13"/>
        <rFont val="Times New Roman"/>
        <family val="1"/>
        <charset val="204"/>
      </rPr>
      <t>«ҚТЖ - Жүк тасымалы» акционерлік қоғамы Президентінің 
2017 жылғы 23.08 №781- ГП бұйрыққа
1 - қосымша</t>
    </r>
    <r>
      <rPr>
        <sz val="13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</si>
</sst>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textRotation="90" wrapText="1"/>
    </xf>
    <xf numFmtId="1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justify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textRotation="89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8" xfId="0" applyNumberFormat="1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left" vertical="center" wrapText="1"/>
    </xf>
    <xf numFmtId="3" fontId="8" fillId="2" borderId="0" xfId="0" applyNumberFormat="1" applyFont="1" applyFill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 textRotation="90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ktarova_G\AppData\Local\Microsoft\Windows\Temporary%20Internet%20Files\Content.Outlook\HU6B7285\&#1055;&#1088;&#1080;&#1083;&#1086;&#1078;&#1077;&#1085;&#1080;&#1103;%201%20&#1082;%20&#1095;&#1072;&#1089;&#1090;&#1080;%203%20&#1058;&#1072;&#1088;&#1080;&#1092;&#1085;&#1086;&#1075;&#1086;%20&#1088;&#1091;&#1082;-&#1074;&#1072;%20&#1089;%201,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 (со 2 апреля)"/>
      <sheetName val="Прил 1  (со 2 апр)"/>
      <sheetName val="Прил 1  новый"/>
      <sheetName val="Прил 2 новый "/>
      <sheetName val="Лист1"/>
    </sheetNames>
    <sheetDataSet>
      <sheetData sheetId="0" refreshError="1">
        <row r="9">
          <cell r="C9">
            <v>488</v>
          </cell>
          <cell r="D9">
            <v>603</v>
          </cell>
          <cell r="E9">
            <v>829</v>
          </cell>
          <cell r="F9">
            <v>1053</v>
          </cell>
          <cell r="G9">
            <v>1279</v>
          </cell>
          <cell r="H9">
            <v>1487</v>
          </cell>
          <cell r="I9">
            <v>1712</v>
          </cell>
          <cell r="J9">
            <v>1938</v>
          </cell>
          <cell r="K9">
            <v>2165</v>
          </cell>
          <cell r="L9">
            <v>2391</v>
          </cell>
          <cell r="M9">
            <v>2597</v>
          </cell>
          <cell r="N9">
            <v>1129</v>
          </cell>
        </row>
        <row r="10">
          <cell r="C10">
            <v>1036</v>
          </cell>
          <cell r="D10">
            <v>1279</v>
          </cell>
          <cell r="E10">
            <v>1617</v>
          </cell>
          <cell r="F10">
            <v>1977</v>
          </cell>
          <cell r="G10">
            <v>2315</v>
          </cell>
          <cell r="H10">
            <v>2653</v>
          </cell>
          <cell r="I10">
            <v>2993</v>
          </cell>
          <cell r="J10">
            <v>3349</v>
          </cell>
          <cell r="K10">
            <v>3689</v>
          </cell>
          <cell r="L10">
            <v>4028</v>
          </cell>
          <cell r="M10">
            <v>4385</v>
          </cell>
          <cell r="N10">
            <v>2335</v>
          </cell>
        </row>
        <row r="12">
          <cell r="C12">
            <v>1617</v>
          </cell>
          <cell r="D12">
            <v>1977</v>
          </cell>
          <cell r="E12">
            <v>2523</v>
          </cell>
          <cell r="F12">
            <v>3049</v>
          </cell>
          <cell r="G12">
            <v>3576</v>
          </cell>
          <cell r="H12">
            <v>4123</v>
          </cell>
          <cell r="I12">
            <v>4649</v>
          </cell>
          <cell r="J12">
            <v>5176</v>
          </cell>
          <cell r="K12">
            <v>5722</v>
          </cell>
          <cell r="L12">
            <v>6248</v>
          </cell>
          <cell r="M12">
            <v>6776</v>
          </cell>
          <cell r="N12">
            <v>3614</v>
          </cell>
        </row>
        <row r="13">
          <cell r="C13">
            <v>2408</v>
          </cell>
          <cell r="D13">
            <v>2956</v>
          </cell>
          <cell r="E13">
            <v>3747</v>
          </cell>
          <cell r="F13">
            <v>4535</v>
          </cell>
          <cell r="G13">
            <v>5326</v>
          </cell>
          <cell r="H13">
            <v>6117</v>
          </cell>
          <cell r="I13">
            <v>6926</v>
          </cell>
          <cell r="J13">
            <v>7717</v>
          </cell>
          <cell r="K13">
            <v>8508</v>
          </cell>
          <cell r="L13">
            <v>9298</v>
          </cell>
          <cell r="M13">
            <v>10087</v>
          </cell>
          <cell r="N13">
            <v>5382</v>
          </cell>
        </row>
        <row r="14">
          <cell r="C14">
            <v>3464</v>
          </cell>
          <cell r="D14">
            <v>4235</v>
          </cell>
          <cell r="E14">
            <v>5364</v>
          </cell>
          <cell r="F14">
            <v>6512</v>
          </cell>
          <cell r="G14">
            <v>7641</v>
          </cell>
          <cell r="H14">
            <v>8790</v>
          </cell>
          <cell r="I14">
            <v>9919</v>
          </cell>
          <cell r="J14">
            <v>11048</v>
          </cell>
          <cell r="K14">
            <v>12195</v>
          </cell>
          <cell r="L14">
            <v>13325</v>
          </cell>
          <cell r="M14">
            <v>14473</v>
          </cell>
          <cell r="N14">
            <v>7717</v>
          </cell>
        </row>
        <row r="15">
          <cell r="C15">
            <v>4611</v>
          </cell>
          <cell r="D15">
            <v>5646</v>
          </cell>
          <cell r="E15">
            <v>7170</v>
          </cell>
          <cell r="F15">
            <v>8676</v>
          </cell>
          <cell r="G15">
            <v>10202</v>
          </cell>
          <cell r="H15">
            <v>11707</v>
          </cell>
          <cell r="I15">
            <v>13231</v>
          </cell>
          <cell r="J15">
            <v>14737</v>
          </cell>
          <cell r="K15">
            <v>16262</v>
          </cell>
          <cell r="L15">
            <v>17767</v>
          </cell>
          <cell r="M15">
            <v>19291</v>
          </cell>
          <cell r="N15">
            <v>10295</v>
          </cell>
        </row>
        <row r="16">
          <cell r="C16">
            <v>6155</v>
          </cell>
          <cell r="D16">
            <v>7546</v>
          </cell>
          <cell r="E16">
            <v>9580</v>
          </cell>
          <cell r="F16">
            <v>11593</v>
          </cell>
          <cell r="G16">
            <v>13627</v>
          </cell>
          <cell r="H16">
            <v>15639</v>
          </cell>
          <cell r="I16">
            <v>17674</v>
          </cell>
          <cell r="J16">
            <v>19706</v>
          </cell>
          <cell r="K16">
            <v>21721</v>
          </cell>
          <cell r="L16">
            <v>23753</v>
          </cell>
          <cell r="M16">
            <v>25766</v>
          </cell>
          <cell r="N16">
            <v>13758</v>
          </cell>
        </row>
        <row r="17">
          <cell r="C17">
            <v>7322</v>
          </cell>
          <cell r="D17">
            <v>8978</v>
          </cell>
          <cell r="E17">
            <v>11369</v>
          </cell>
          <cell r="F17">
            <v>13777</v>
          </cell>
          <cell r="G17">
            <v>16186</v>
          </cell>
          <cell r="H17">
            <v>18595</v>
          </cell>
          <cell r="I17">
            <v>21003</v>
          </cell>
          <cell r="J17">
            <v>23395</v>
          </cell>
          <cell r="K17">
            <v>25803</v>
          </cell>
          <cell r="L17">
            <v>28214</v>
          </cell>
          <cell r="M17">
            <v>30622</v>
          </cell>
          <cell r="N17">
            <v>16357</v>
          </cell>
        </row>
        <row r="18">
          <cell r="C18">
            <v>8921</v>
          </cell>
          <cell r="D18">
            <v>11010</v>
          </cell>
          <cell r="E18">
            <v>15018</v>
          </cell>
          <cell r="F18">
            <v>19047</v>
          </cell>
          <cell r="G18">
            <v>23055</v>
          </cell>
          <cell r="H18">
            <v>27083</v>
          </cell>
          <cell r="I18">
            <v>31092</v>
          </cell>
          <cell r="J18">
            <v>35119</v>
          </cell>
          <cell r="K18">
            <v>39130</v>
          </cell>
          <cell r="L18">
            <v>43156</v>
          </cell>
          <cell r="M18">
            <v>47164</v>
          </cell>
          <cell r="N18">
            <v>20044</v>
          </cell>
        </row>
        <row r="19">
          <cell r="C19">
            <v>11311</v>
          </cell>
          <cell r="D19">
            <v>13815</v>
          </cell>
          <cell r="E19">
            <v>18877</v>
          </cell>
          <cell r="F19">
            <v>23921</v>
          </cell>
          <cell r="G19">
            <v>28967</v>
          </cell>
          <cell r="H19">
            <v>34028</v>
          </cell>
          <cell r="I19">
            <v>39072</v>
          </cell>
          <cell r="J19">
            <v>44116</v>
          </cell>
          <cell r="K19">
            <v>49161</v>
          </cell>
          <cell r="L19">
            <v>54222</v>
          </cell>
          <cell r="M19">
            <v>59268</v>
          </cell>
          <cell r="N19">
            <v>25182</v>
          </cell>
        </row>
        <row r="20">
          <cell r="C20">
            <v>23432</v>
          </cell>
          <cell r="D20">
            <v>28852</v>
          </cell>
          <cell r="E20">
            <v>39335</v>
          </cell>
          <cell r="F20">
            <v>49800</v>
          </cell>
          <cell r="G20">
            <v>60284</v>
          </cell>
          <cell r="H20">
            <v>70767</v>
          </cell>
          <cell r="I20">
            <v>81250</v>
          </cell>
          <cell r="J20">
            <v>91733</v>
          </cell>
          <cell r="K20">
            <v>102198</v>
          </cell>
          <cell r="L20">
            <v>112682</v>
          </cell>
          <cell r="M20">
            <v>123165</v>
          </cell>
          <cell r="N20">
            <v>52586</v>
          </cell>
        </row>
        <row r="21">
          <cell r="C21">
            <v>32975</v>
          </cell>
          <cell r="D21">
            <v>40597</v>
          </cell>
          <cell r="E21">
            <v>55334</v>
          </cell>
          <cell r="F21">
            <v>70071</v>
          </cell>
          <cell r="G21">
            <v>84827</v>
          </cell>
          <cell r="H21">
            <v>99562</v>
          </cell>
          <cell r="I21">
            <v>114319</v>
          </cell>
          <cell r="J21">
            <v>129041</v>
          </cell>
          <cell r="K21">
            <v>143792</v>
          </cell>
          <cell r="L21">
            <v>158548</v>
          </cell>
          <cell r="M21">
            <v>173285</v>
          </cell>
          <cell r="N21">
            <v>73985</v>
          </cell>
        </row>
        <row r="32">
          <cell r="C32">
            <v>696</v>
          </cell>
          <cell r="D32">
            <v>847</v>
          </cell>
          <cell r="E32">
            <v>1167</v>
          </cell>
          <cell r="F32">
            <v>1467</v>
          </cell>
          <cell r="G32">
            <v>1788</v>
          </cell>
          <cell r="H32">
            <v>2089</v>
          </cell>
          <cell r="I32">
            <v>2408</v>
          </cell>
          <cell r="J32">
            <v>2711</v>
          </cell>
          <cell r="K32">
            <v>3029</v>
          </cell>
          <cell r="L32">
            <v>3332</v>
          </cell>
          <cell r="M32">
            <v>3652</v>
          </cell>
          <cell r="N32">
            <v>1562</v>
          </cell>
        </row>
        <row r="33">
          <cell r="C33">
            <v>1467</v>
          </cell>
          <cell r="D33">
            <v>1788</v>
          </cell>
          <cell r="E33">
            <v>2277</v>
          </cell>
          <cell r="F33">
            <v>2748</v>
          </cell>
          <cell r="G33">
            <v>3237</v>
          </cell>
          <cell r="H33">
            <v>3726</v>
          </cell>
          <cell r="I33">
            <v>4197</v>
          </cell>
          <cell r="J33">
            <v>4688</v>
          </cell>
          <cell r="K33">
            <v>5176</v>
          </cell>
          <cell r="L33">
            <v>5646</v>
          </cell>
          <cell r="M33">
            <v>6135</v>
          </cell>
          <cell r="N33">
            <v>3275</v>
          </cell>
        </row>
        <row r="34">
          <cell r="C34">
            <v>2277</v>
          </cell>
          <cell r="D34">
            <v>2785</v>
          </cell>
          <cell r="E34">
            <v>3520</v>
          </cell>
          <cell r="F34">
            <v>4273</v>
          </cell>
          <cell r="G34">
            <v>5026</v>
          </cell>
          <cell r="H34">
            <v>5759</v>
          </cell>
          <cell r="I34">
            <v>6512</v>
          </cell>
          <cell r="J34">
            <v>7246</v>
          </cell>
          <cell r="K34">
            <v>7999</v>
          </cell>
          <cell r="L34">
            <v>8751</v>
          </cell>
          <cell r="M34">
            <v>9487</v>
          </cell>
          <cell r="N34">
            <v>5064</v>
          </cell>
        </row>
        <row r="35">
          <cell r="C35">
            <v>3369</v>
          </cell>
          <cell r="D35">
            <v>4140</v>
          </cell>
          <cell r="E35">
            <v>5252</v>
          </cell>
          <cell r="F35">
            <v>6362</v>
          </cell>
          <cell r="G35">
            <v>7472</v>
          </cell>
          <cell r="H35">
            <v>8582</v>
          </cell>
          <cell r="I35">
            <v>9692</v>
          </cell>
          <cell r="J35">
            <v>10804</v>
          </cell>
          <cell r="K35">
            <v>11914</v>
          </cell>
          <cell r="L35">
            <v>13005</v>
          </cell>
          <cell r="M35">
            <v>14115</v>
          </cell>
          <cell r="N35">
            <v>7546</v>
          </cell>
        </row>
        <row r="36">
          <cell r="C36">
            <v>4838</v>
          </cell>
          <cell r="D36">
            <v>5929</v>
          </cell>
          <cell r="E36">
            <v>7529</v>
          </cell>
          <cell r="F36">
            <v>9109</v>
          </cell>
          <cell r="G36">
            <v>10710</v>
          </cell>
          <cell r="H36">
            <v>12290</v>
          </cell>
          <cell r="I36">
            <v>13889</v>
          </cell>
          <cell r="J36">
            <v>15471</v>
          </cell>
          <cell r="K36">
            <v>17071</v>
          </cell>
          <cell r="L36">
            <v>18650</v>
          </cell>
          <cell r="M36">
            <v>20251</v>
          </cell>
          <cell r="N36">
            <v>10804</v>
          </cell>
        </row>
        <row r="38">
          <cell r="C38">
            <v>6455</v>
          </cell>
          <cell r="D38">
            <v>7905</v>
          </cell>
          <cell r="E38">
            <v>10032</v>
          </cell>
          <cell r="F38">
            <v>12157</v>
          </cell>
          <cell r="G38">
            <v>14266</v>
          </cell>
          <cell r="H38">
            <v>16392</v>
          </cell>
          <cell r="I38">
            <v>18520</v>
          </cell>
          <cell r="J38">
            <v>20627</v>
          </cell>
          <cell r="K38">
            <v>22755</v>
          </cell>
          <cell r="L38">
            <v>24882</v>
          </cell>
          <cell r="M38">
            <v>26990</v>
          </cell>
          <cell r="N38">
            <v>14417</v>
          </cell>
        </row>
        <row r="39">
          <cell r="C39">
            <v>8620</v>
          </cell>
          <cell r="D39">
            <v>10558</v>
          </cell>
          <cell r="E39">
            <v>13401</v>
          </cell>
          <cell r="F39">
            <v>16242</v>
          </cell>
          <cell r="G39">
            <v>19065</v>
          </cell>
          <cell r="H39">
            <v>21909</v>
          </cell>
          <cell r="I39">
            <v>24750</v>
          </cell>
          <cell r="J39">
            <v>27573</v>
          </cell>
          <cell r="K39">
            <v>30414</v>
          </cell>
          <cell r="L39">
            <v>33237</v>
          </cell>
          <cell r="M39">
            <v>36080</v>
          </cell>
          <cell r="N39">
            <v>19273</v>
          </cell>
        </row>
        <row r="40">
          <cell r="C40">
            <v>10257</v>
          </cell>
          <cell r="D40">
            <v>12553</v>
          </cell>
          <cell r="E40">
            <v>15922</v>
          </cell>
          <cell r="F40">
            <v>19291</v>
          </cell>
          <cell r="G40">
            <v>22662</v>
          </cell>
          <cell r="H40">
            <v>26029</v>
          </cell>
          <cell r="I40">
            <v>29398</v>
          </cell>
          <cell r="J40">
            <v>32767</v>
          </cell>
          <cell r="K40">
            <v>36136</v>
          </cell>
          <cell r="L40">
            <v>39506</v>
          </cell>
          <cell r="M40">
            <v>42874</v>
          </cell>
          <cell r="N40">
            <v>22885</v>
          </cell>
        </row>
        <row r="41">
          <cell r="C41">
            <v>12498</v>
          </cell>
          <cell r="D41">
            <v>15416</v>
          </cell>
          <cell r="E41">
            <v>21023</v>
          </cell>
          <cell r="F41">
            <v>26650</v>
          </cell>
          <cell r="G41">
            <v>32278</v>
          </cell>
          <cell r="H41">
            <v>37906</v>
          </cell>
          <cell r="I41">
            <v>43532</v>
          </cell>
          <cell r="J41">
            <v>49161</v>
          </cell>
          <cell r="K41">
            <v>54787</v>
          </cell>
          <cell r="L41">
            <v>60415</v>
          </cell>
          <cell r="M41">
            <v>66044</v>
          </cell>
          <cell r="N41">
            <v>28061</v>
          </cell>
        </row>
        <row r="42">
          <cell r="C42">
            <v>15828</v>
          </cell>
          <cell r="D42">
            <v>19348</v>
          </cell>
          <cell r="E42">
            <v>26425</v>
          </cell>
          <cell r="F42">
            <v>33483</v>
          </cell>
          <cell r="G42">
            <v>40559</v>
          </cell>
          <cell r="H42">
            <v>47635</v>
          </cell>
          <cell r="I42">
            <v>54693</v>
          </cell>
          <cell r="J42">
            <v>61771</v>
          </cell>
          <cell r="K42">
            <v>68847</v>
          </cell>
          <cell r="L42">
            <v>75905</v>
          </cell>
          <cell r="M42">
            <v>82982</v>
          </cell>
          <cell r="N42">
            <v>35271</v>
          </cell>
        </row>
        <row r="43">
          <cell r="C43">
            <v>32804</v>
          </cell>
          <cell r="D43">
            <v>40390</v>
          </cell>
          <cell r="E43">
            <v>55070</v>
          </cell>
          <cell r="F43">
            <v>69731</v>
          </cell>
          <cell r="G43">
            <v>84412</v>
          </cell>
          <cell r="H43">
            <v>99074</v>
          </cell>
          <cell r="I43">
            <v>113754</v>
          </cell>
          <cell r="J43">
            <v>128416</v>
          </cell>
          <cell r="K43">
            <v>143096</v>
          </cell>
          <cell r="L43">
            <v>153994</v>
          </cell>
          <cell r="M43">
            <v>172439</v>
          </cell>
          <cell r="N43">
            <v>73628</v>
          </cell>
        </row>
        <row r="44">
          <cell r="C44">
            <v>46150</v>
          </cell>
          <cell r="D44">
            <v>56821</v>
          </cell>
          <cell r="E44">
            <v>77467</v>
          </cell>
          <cell r="F44">
            <v>98113</v>
          </cell>
          <cell r="G44">
            <v>118760</v>
          </cell>
          <cell r="H44">
            <v>139387</v>
          </cell>
          <cell r="I44">
            <v>160034</v>
          </cell>
          <cell r="J44">
            <v>180681</v>
          </cell>
          <cell r="K44">
            <v>201328</v>
          </cell>
          <cell r="L44">
            <v>221956</v>
          </cell>
          <cell r="M44">
            <v>242603</v>
          </cell>
          <cell r="N44">
            <v>103592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75" zoomScaleNormal="75" zoomScaleSheetLayoutView="75" workbookViewId="0">
      <selection activeCell="H1" sqref="H1:N1"/>
    </sheetView>
  </sheetViews>
  <sheetFormatPr defaultRowHeight="15.6" x14ac:dyDescent="0.3"/>
  <cols>
    <col min="1" max="1" width="8.88671875" style="3"/>
    <col min="2" max="2" width="12" style="3" customWidth="1"/>
    <col min="3" max="16384" width="8.88671875" style="3"/>
  </cols>
  <sheetData>
    <row r="1" spans="1:14" ht="82.2" customHeight="1" x14ac:dyDescent="0.3">
      <c r="A1" s="1"/>
      <c r="B1" s="1"/>
      <c r="C1" s="2"/>
      <c r="D1" s="2"/>
      <c r="E1" s="2"/>
      <c r="F1" s="2"/>
      <c r="G1" s="2"/>
      <c r="H1" s="30" t="s">
        <v>94</v>
      </c>
      <c r="I1" s="30"/>
      <c r="J1" s="30"/>
      <c r="K1" s="30"/>
      <c r="L1" s="30"/>
      <c r="M1" s="30"/>
      <c r="N1" s="30"/>
    </row>
    <row r="2" spans="1:14" ht="119.4" customHeight="1" x14ac:dyDescent="0.3">
      <c r="A2" s="1"/>
      <c r="B2" s="1"/>
      <c r="C2" s="2"/>
      <c r="D2" s="2"/>
      <c r="E2" s="2"/>
      <c r="F2" s="2"/>
      <c r="G2" s="2"/>
      <c r="H2" s="31" t="s">
        <v>0</v>
      </c>
      <c r="I2" s="31"/>
      <c r="J2" s="31"/>
      <c r="K2" s="31"/>
      <c r="L2" s="31"/>
      <c r="M2" s="31"/>
      <c r="N2" s="31"/>
    </row>
    <row r="3" spans="1:14" x14ac:dyDescent="0.3">
      <c r="A3" s="1"/>
      <c r="B3" s="1"/>
      <c r="C3" s="2"/>
      <c r="D3" s="2"/>
      <c r="E3" s="2"/>
      <c r="F3" s="2"/>
      <c r="G3" s="2"/>
      <c r="H3" s="32"/>
      <c r="I3" s="32"/>
      <c r="J3" s="32"/>
      <c r="K3" s="32"/>
      <c r="L3" s="32"/>
      <c r="M3" s="32"/>
      <c r="N3" s="3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3" t="s">
        <v>1</v>
      </c>
      <c r="N4" s="33"/>
    </row>
    <row r="5" spans="1:14" ht="44.4" customHeight="1" x14ac:dyDescent="0.3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3">
      <c r="A6" s="1"/>
      <c r="B6" s="1"/>
      <c r="C6" s="4"/>
      <c r="D6" s="2"/>
      <c r="E6" s="2"/>
      <c r="F6" s="2"/>
      <c r="G6" s="2"/>
      <c r="H6" s="2"/>
      <c r="I6" s="2"/>
      <c r="J6" s="2"/>
      <c r="K6" s="29" t="s">
        <v>3</v>
      </c>
      <c r="L6" s="29"/>
      <c r="M6" s="29"/>
      <c r="N6" s="29"/>
    </row>
    <row r="7" spans="1:14" s="5" customFormat="1" x14ac:dyDescent="0.3">
      <c r="A7" s="36" t="s">
        <v>4</v>
      </c>
      <c r="B7" s="36" t="s">
        <v>5</v>
      </c>
      <c r="C7" s="38" t="s">
        <v>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5" customFormat="1" ht="92.4" customHeight="1" x14ac:dyDescent="0.3">
      <c r="A8" s="37"/>
      <c r="B8" s="37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</row>
    <row r="9" spans="1:14" x14ac:dyDescent="0.3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x14ac:dyDescent="0.3">
      <c r="A10" s="7">
        <v>1</v>
      </c>
      <c r="B10" s="7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</row>
    <row r="11" spans="1:14" ht="62.4" x14ac:dyDescent="0.3">
      <c r="A11" s="9" t="s">
        <v>19</v>
      </c>
      <c r="B11" s="9" t="s">
        <v>20</v>
      </c>
      <c r="C11" s="8">
        <f>'[1]Прил 2  (со 2 апреля)'!C9*1.35</f>
        <v>658.80000000000007</v>
      </c>
      <c r="D11" s="8">
        <f>'[1]Прил 2  (со 2 апреля)'!D9*1.35</f>
        <v>814.05000000000007</v>
      </c>
      <c r="E11" s="8">
        <f>'[1]Прил 2  (со 2 апреля)'!E9*1.35</f>
        <v>1119.1500000000001</v>
      </c>
      <c r="F11" s="8">
        <f>'[1]Прил 2  (со 2 апреля)'!F9*1.35</f>
        <v>1421.5500000000002</v>
      </c>
      <c r="G11" s="8">
        <f>'[1]Прил 2  (со 2 апреля)'!G9*1.35</f>
        <v>1726.65</v>
      </c>
      <c r="H11" s="8">
        <f>'[1]Прил 2  (со 2 апреля)'!H9*1.35</f>
        <v>2007.45</v>
      </c>
      <c r="I11" s="8">
        <f>'[1]Прил 2  (со 2 апреля)'!I9*1.35</f>
        <v>2311.2000000000003</v>
      </c>
      <c r="J11" s="8">
        <f>'[1]Прил 2  (со 2 апреля)'!J9*1.35</f>
        <v>2616.3000000000002</v>
      </c>
      <c r="K11" s="8">
        <f>'[1]Прил 2  (со 2 апреля)'!K9*1.35</f>
        <v>2922.75</v>
      </c>
      <c r="L11" s="8">
        <f>'[1]Прил 2  (со 2 апреля)'!L9*1.35</f>
        <v>3227.8500000000004</v>
      </c>
      <c r="M11" s="8">
        <f>'[1]Прил 2  (со 2 апреля)'!M9*1.35</f>
        <v>3505.9500000000003</v>
      </c>
      <c r="N11" s="8">
        <f>'[1]Прил 2  (со 2 апреля)'!N9*1.35</f>
        <v>1524.15</v>
      </c>
    </row>
    <row r="12" spans="1:14" ht="31.2" x14ac:dyDescent="0.3">
      <c r="A12" s="9" t="s">
        <v>21</v>
      </c>
      <c r="B12" s="9" t="s">
        <v>22</v>
      </c>
      <c r="C12" s="8">
        <f>'[1]Прил 2  (со 2 апреля)'!C10*1.35</f>
        <v>1398.6000000000001</v>
      </c>
      <c r="D12" s="8">
        <f>'[1]Прил 2  (со 2 апреля)'!D10*1.35</f>
        <v>1726.65</v>
      </c>
      <c r="E12" s="8">
        <f>'[1]Прил 2  (со 2 апреля)'!E10*1.35</f>
        <v>2182.9500000000003</v>
      </c>
      <c r="F12" s="8">
        <f>'[1]Прил 2  (со 2 апреля)'!F10*1.35</f>
        <v>2668.9500000000003</v>
      </c>
      <c r="G12" s="8">
        <f>'[1]Прил 2  (со 2 апреля)'!G10*1.35</f>
        <v>3125.25</v>
      </c>
      <c r="H12" s="8">
        <f>'[1]Прил 2  (со 2 апреля)'!H10*1.35</f>
        <v>3581.55</v>
      </c>
      <c r="I12" s="8">
        <f>'[1]Прил 2  (со 2 апреля)'!I10*1.35</f>
        <v>4040.55</v>
      </c>
      <c r="J12" s="8">
        <f>'[1]Прил 2  (со 2 апреля)'!J10*1.35</f>
        <v>4521.1500000000005</v>
      </c>
      <c r="K12" s="8">
        <f>'[1]Прил 2  (со 2 апреля)'!K10*1.35</f>
        <v>4980.1500000000005</v>
      </c>
      <c r="L12" s="8">
        <f>'[1]Прил 2  (со 2 апреля)'!L10*1.35</f>
        <v>5437.8</v>
      </c>
      <c r="M12" s="8">
        <f>'[1]Прил 2  (со 2 апреля)'!M10*1.35</f>
        <v>5919.75</v>
      </c>
      <c r="N12" s="8">
        <f>'[1]Прил 2  (со 2 апреля)'!N10*1.35</f>
        <v>3152.25</v>
      </c>
    </row>
    <row r="13" spans="1:14" ht="31.2" x14ac:dyDescent="0.3">
      <c r="A13" s="9" t="s">
        <v>23</v>
      </c>
      <c r="B13" s="9" t="s">
        <v>24</v>
      </c>
      <c r="C13" s="8">
        <f>'[1]Прил 2  (со 2 апреля)'!C12*1.35</f>
        <v>2182.9500000000003</v>
      </c>
      <c r="D13" s="8">
        <f>'[1]Прил 2  (со 2 апреля)'!D12*1.35</f>
        <v>2668.9500000000003</v>
      </c>
      <c r="E13" s="8">
        <f>'[1]Прил 2  (со 2 апреля)'!E12*1.35</f>
        <v>3406.05</v>
      </c>
      <c r="F13" s="8">
        <f>'[1]Прил 2  (со 2 апреля)'!F12*1.35</f>
        <v>4116.1500000000005</v>
      </c>
      <c r="G13" s="8">
        <f>'[1]Прил 2  (со 2 апреля)'!G12*1.35</f>
        <v>4827.6000000000004</v>
      </c>
      <c r="H13" s="8">
        <f>'[1]Прил 2  (со 2 апреля)'!H12*1.35</f>
        <v>5566.05</v>
      </c>
      <c r="I13" s="8">
        <f>'[1]Прил 2  (со 2 апреля)'!I12*1.35</f>
        <v>6276.1500000000005</v>
      </c>
      <c r="J13" s="8">
        <f>'[1]Прил 2  (со 2 апреля)'!J12*1.35</f>
        <v>6987.6</v>
      </c>
      <c r="K13" s="8">
        <f>'[1]Прил 2  (со 2 апреля)'!K12*1.35</f>
        <v>7724.7000000000007</v>
      </c>
      <c r="L13" s="8">
        <f>'[1]Прил 2  (со 2 апреля)'!L12*1.35</f>
        <v>8434.8000000000011</v>
      </c>
      <c r="M13" s="8">
        <f>'[1]Прил 2  (со 2 апреля)'!M12*1.35</f>
        <v>9147.6</v>
      </c>
      <c r="N13" s="8">
        <f>'[1]Прил 2  (со 2 апреля)'!N12*1.35</f>
        <v>4878.9000000000005</v>
      </c>
    </row>
    <row r="14" spans="1:14" ht="31.2" x14ac:dyDescent="0.3">
      <c r="A14" s="9" t="s">
        <v>25</v>
      </c>
      <c r="B14" s="9" t="s">
        <v>26</v>
      </c>
      <c r="C14" s="8">
        <f>'[1]Прил 2  (со 2 апреля)'!C13*1.35</f>
        <v>3250.8</v>
      </c>
      <c r="D14" s="8">
        <f>'[1]Прил 2  (со 2 апреля)'!D13*1.35</f>
        <v>3990.6000000000004</v>
      </c>
      <c r="E14" s="8">
        <f>'[1]Прил 2  (со 2 апреля)'!E13*1.35</f>
        <v>5058.4500000000007</v>
      </c>
      <c r="F14" s="8">
        <f>'[1]Прил 2  (со 2 апреля)'!F13*1.35</f>
        <v>6122.25</v>
      </c>
      <c r="G14" s="8">
        <f>'[1]Прил 2  (со 2 апреля)'!G13*1.35</f>
        <v>7190.1</v>
      </c>
      <c r="H14" s="8">
        <f>'[1]Прил 2  (со 2 апреля)'!H13*1.35</f>
        <v>8257.9500000000007</v>
      </c>
      <c r="I14" s="8">
        <f>'[1]Прил 2  (со 2 апреля)'!I13*1.35</f>
        <v>9350.1</v>
      </c>
      <c r="J14" s="8">
        <f>'[1]Прил 2  (со 2 апреля)'!J13*1.35</f>
        <v>10417.950000000001</v>
      </c>
      <c r="K14" s="8">
        <f>'[1]Прил 2  (со 2 апреля)'!K13*1.35</f>
        <v>11485.800000000001</v>
      </c>
      <c r="L14" s="8">
        <f>'[1]Прил 2  (со 2 апреля)'!L13*1.35</f>
        <v>12552.300000000001</v>
      </c>
      <c r="M14" s="8">
        <f>'[1]Прил 2  (со 2 апреля)'!M13*1.35</f>
        <v>13617.45</v>
      </c>
      <c r="N14" s="8">
        <f>'[1]Прил 2  (со 2 апреля)'!N13*1.35</f>
        <v>7265.7000000000007</v>
      </c>
    </row>
    <row r="15" spans="1:14" ht="31.2" x14ac:dyDescent="0.3">
      <c r="A15" s="9" t="s">
        <v>27</v>
      </c>
      <c r="B15" s="9" t="s">
        <v>28</v>
      </c>
      <c r="C15" s="8">
        <f>'[1]Прил 2  (со 2 апреля)'!C14*1.35</f>
        <v>4676.4000000000005</v>
      </c>
      <c r="D15" s="8">
        <f>'[1]Прил 2  (со 2 апреля)'!D14*1.35</f>
        <v>5717.25</v>
      </c>
      <c r="E15" s="8">
        <f>'[1]Прил 2  (со 2 апреля)'!E14*1.35</f>
        <v>7241.4000000000005</v>
      </c>
      <c r="F15" s="8">
        <f>'[1]Прил 2  (со 2 апреля)'!F14*1.35</f>
        <v>8791.2000000000007</v>
      </c>
      <c r="G15" s="8">
        <f>'[1]Прил 2  (со 2 апреля)'!G14*1.35</f>
        <v>10315.35</v>
      </c>
      <c r="H15" s="8">
        <f>'[1]Прил 2  (со 2 апреля)'!H14*1.35</f>
        <v>11866.5</v>
      </c>
      <c r="I15" s="8">
        <f>'[1]Прил 2  (со 2 апреля)'!I14*1.35</f>
        <v>13390.650000000001</v>
      </c>
      <c r="J15" s="8">
        <f>'[1]Прил 2  (со 2 апреля)'!J14*1.35</f>
        <v>14914.800000000001</v>
      </c>
      <c r="K15" s="8">
        <f>'[1]Прил 2  (со 2 апреля)'!K14*1.35</f>
        <v>16463.25</v>
      </c>
      <c r="L15" s="8">
        <f>'[1]Прил 2  (со 2 апреля)'!L14*1.35</f>
        <v>17988.75</v>
      </c>
      <c r="M15" s="8">
        <f>'[1]Прил 2  (со 2 апреля)'!M14*1.35</f>
        <v>19538.550000000003</v>
      </c>
      <c r="N15" s="8">
        <f>'[1]Прил 2  (со 2 апреля)'!N14*1.35</f>
        <v>10417.950000000001</v>
      </c>
    </row>
    <row r="16" spans="1:14" ht="31.2" x14ac:dyDescent="0.3">
      <c r="A16" s="9" t="s">
        <v>29</v>
      </c>
      <c r="B16" s="9" t="s">
        <v>30</v>
      </c>
      <c r="C16" s="8">
        <f>'[1]Прил 2  (со 2 апреля)'!C15*1.35</f>
        <v>6224.85</v>
      </c>
      <c r="D16" s="8">
        <f>'[1]Прил 2  (со 2 апреля)'!D15*1.35</f>
        <v>7622.1</v>
      </c>
      <c r="E16" s="8">
        <f>'[1]Прил 2  (со 2 апреля)'!E15*1.35</f>
        <v>9679.5</v>
      </c>
      <c r="F16" s="8">
        <f>'[1]Прил 2  (со 2 апреля)'!F15*1.35</f>
        <v>11712.6</v>
      </c>
      <c r="G16" s="8">
        <f>'[1]Прил 2  (со 2 апреля)'!G15*1.35</f>
        <v>13772.7</v>
      </c>
      <c r="H16" s="8">
        <f>'[1]Прил 2  (со 2 апреля)'!H15*1.35</f>
        <v>15804.45</v>
      </c>
      <c r="I16" s="8">
        <f>'[1]Прил 2  (со 2 апреля)'!I15*1.35</f>
        <v>17861.850000000002</v>
      </c>
      <c r="J16" s="8">
        <f>'[1]Прил 2  (со 2 апреля)'!J15*1.35</f>
        <v>19894.95</v>
      </c>
      <c r="K16" s="8">
        <f>'[1]Прил 2  (со 2 апреля)'!K15*1.35</f>
        <v>21953.7</v>
      </c>
      <c r="L16" s="8">
        <f>'[1]Прил 2  (со 2 апреля)'!L15*1.35</f>
        <v>23985.45</v>
      </c>
      <c r="M16" s="8">
        <f>'[1]Прил 2  (со 2 апреля)'!M15*1.35</f>
        <v>26042.850000000002</v>
      </c>
      <c r="N16" s="8">
        <f>'[1]Прил 2  (со 2 апреля)'!N15*1.35</f>
        <v>13898.250000000002</v>
      </c>
    </row>
    <row r="17" spans="1:14" ht="31.2" x14ac:dyDescent="0.3">
      <c r="A17" s="9" t="s">
        <v>31</v>
      </c>
      <c r="B17" s="9" t="s">
        <v>32</v>
      </c>
      <c r="C17" s="8">
        <f>'[1]Прил 2  (со 2 апреля)'!C16*1.35</f>
        <v>8309.25</v>
      </c>
      <c r="D17" s="8">
        <f>'[1]Прил 2  (со 2 апреля)'!D16*1.35</f>
        <v>10187.1</v>
      </c>
      <c r="E17" s="8">
        <f>'[1]Прил 2  (со 2 апреля)'!E16*1.35</f>
        <v>12933</v>
      </c>
      <c r="F17" s="8">
        <f>'[1]Прил 2  (со 2 апреля)'!F16*1.35</f>
        <v>15650.550000000001</v>
      </c>
      <c r="G17" s="8">
        <f>'[1]Прил 2  (со 2 апреля)'!G16*1.35</f>
        <v>18396.45</v>
      </c>
      <c r="H17" s="8">
        <f>'[1]Прил 2  (со 2 апреля)'!H16*1.35</f>
        <v>21112.65</v>
      </c>
      <c r="I17" s="8">
        <f>'[1]Прил 2  (со 2 апреля)'!I16*1.35</f>
        <v>23859.9</v>
      </c>
      <c r="J17" s="8">
        <f>'[1]Прил 2  (со 2 апреля)'!J16*1.35</f>
        <v>26603.100000000002</v>
      </c>
      <c r="K17" s="8">
        <f>'[1]Прил 2  (со 2 апреля)'!K16*1.35</f>
        <v>29323.350000000002</v>
      </c>
      <c r="L17" s="8">
        <f>'[1]Прил 2  (со 2 апреля)'!L16*1.35</f>
        <v>32066.550000000003</v>
      </c>
      <c r="M17" s="8">
        <f>'[1]Прил 2  (со 2 апреля)'!M16*1.35</f>
        <v>34784.100000000006</v>
      </c>
      <c r="N17" s="8">
        <f>'[1]Прил 2  (со 2 апреля)'!N16*1.35</f>
        <v>18573.300000000003</v>
      </c>
    </row>
    <row r="18" spans="1:14" ht="31.2" x14ac:dyDescent="0.3">
      <c r="A18" s="9" t="s">
        <v>33</v>
      </c>
      <c r="B18" s="9" t="s">
        <v>34</v>
      </c>
      <c r="C18" s="8">
        <f>'[1]Прил 2  (со 2 апреля)'!C17*1.35</f>
        <v>9884.7000000000007</v>
      </c>
      <c r="D18" s="8">
        <f>'[1]Прил 2  (со 2 апреля)'!D17*1.35</f>
        <v>12120.300000000001</v>
      </c>
      <c r="E18" s="8">
        <f>'[1]Прил 2  (со 2 апреля)'!E17*1.35</f>
        <v>15348.150000000001</v>
      </c>
      <c r="F18" s="8">
        <f>'[1]Прил 2  (со 2 апреля)'!F17*1.35</f>
        <v>18598.95</v>
      </c>
      <c r="G18" s="8">
        <f>'[1]Прил 2  (со 2 апреля)'!G17*1.35</f>
        <v>21851.100000000002</v>
      </c>
      <c r="H18" s="8">
        <f>'[1]Прил 2  (со 2 апреля)'!H17*1.35</f>
        <v>25103.25</v>
      </c>
      <c r="I18" s="8">
        <f>'[1]Прил 2  (со 2 апреля)'!I17*1.35</f>
        <v>28354.050000000003</v>
      </c>
      <c r="J18" s="8">
        <f>'[1]Прил 2  (со 2 апреля)'!J17*1.35</f>
        <v>31583.250000000004</v>
      </c>
      <c r="K18" s="8">
        <f>'[1]Прил 2  (со 2 апреля)'!K17*1.35</f>
        <v>34834.050000000003</v>
      </c>
      <c r="L18" s="8">
        <f>'[1]Прил 2  (со 2 апреля)'!L17*1.35</f>
        <v>38088.9</v>
      </c>
      <c r="M18" s="8">
        <f>'[1]Прил 2  (со 2 апреля)'!M17*1.35</f>
        <v>41339.700000000004</v>
      </c>
      <c r="N18" s="8">
        <f>'[1]Прил 2  (со 2 апреля)'!N17*1.35</f>
        <v>22081.95</v>
      </c>
    </row>
    <row r="19" spans="1:14" ht="31.2" x14ac:dyDescent="0.3">
      <c r="A19" s="9" t="s">
        <v>35</v>
      </c>
      <c r="B19" s="9" t="s">
        <v>36</v>
      </c>
      <c r="C19" s="8">
        <f>'[1]Прил 2  (со 2 апреля)'!C18*1.35</f>
        <v>12043.35</v>
      </c>
      <c r="D19" s="8">
        <f>'[1]Прил 2  (со 2 апреля)'!D18*1.35</f>
        <v>14863.500000000002</v>
      </c>
      <c r="E19" s="8">
        <f>'[1]Прил 2  (со 2 апреля)'!E18*1.35</f>
        <v>20274.300000000003</v>
      </c>
      <c r="F19" s="8">
        <f>'[1]Прил 2  (со 2 апреля)'!F18*1.35</f>
        <v>25713.45</v>
      </c>
      <c r="G19" s="8">
        <f>'[1]Прил 2  (со 2 апреля)'!G18*1.35</f>
        <v>31124.250000000004</v>
      </c>
      <c r="H19" s="8">
        <f>'[1]Прил 2  (со 2 апреля)'!H18*1.35</f>
        <v>36562.050000000003</v>
      </c>
      <c r="I19" s="8">
        <f>'[1]Прил 2  (со 2 апреля)'!I18*1.35</f>
        <v>41974.200000000004</v>
      </c>
      <c r="J19" s="8">
        <f>'[1]Прил 2  (со 2 апреля)'!J18*1.35</f>
        <v>47410.65</v>
      </c>
      <c r="K19" s="8">
        <f>'[1]Прил 2  (со 2 апреля)'!K18*1.35</f>
        <v>52825.5</v>
      </c>
      <c r="L19" s="8">
        <f>'[1]Прил 2  (со 2 апреля)'!L18*1.35</f>
        <v>58260.600000000006</v>
      </c>
      <c r="M19" s="8">
        <f>'[1]Прил 2  (со 2 апреля)'!M18*1.35</f>
        <v>63671.4</v>
      </c>
      <c r="N19" s="8">
        <f>'[1]Прил 2  (со 2 апреля)'!N18*1.35</f>
        <v>27059.4</v>
      </c>
    </row>
    <row r="20" spans="1:14" ht="31.2" x14ac:dyDescent="0.3">
      <c r="A20" s="9" t="s">
        <v>37</v>
      </c>
      <c r="B20" s="9" t="s">
        <v>38</v>
      </c>
      <c r="C20" s="8">
        <f>'[1]Прил 2  (со 2 апреля)'!C19*1.35</f>
        <v>15269.85</v>
      </c>
      <c r="D20" s="8">
        <f>'[1]Прил 2  (со 2 апреля)'!D19*1.35</f>
        <v>18650.25</v>
      </c>
      <c r="E20" s="8">
        <f>'[1]Прил 2  (со 2 апреля)'!E19*1.35</f>
        <v>25483.95</v>
      </c>
      <c r="F20" s="8">
        <f>'[1]Прил 2  (со 2 апреля)'!F19*1.35</f>
        <v>32293.350000000002</v>
      </c>
      <c r="G20" s="8">
        <f>'[1]Прил 2  (со 2 апреля)'!G19*1.35</f>
        <v>39105.450000000004</v>
      </c>
      <c r="H20" s="8">
        <f>'[1]Прил 2  (со 2 апреля)'!H19*1.35</f>
        <v>45937.8</v>
      </c>
      <c r="I20" s="8">
        <f>'[1]Прил 2  (со 2 апреля)'!I19*1.35</f>
        <v>52747.200000000004</v>
      </c>
      <c r="J20" s="8">
        <f>'[1]Прил 2  (со 2 апреля)'!J19*1.35</f>
        <v>59556.600000000006</v>
      </c>
      <c r="K20" s="8">
        <f>'[1]Прил 2  (со 2 апреля)'!K19*1.35</f>
        <v>66367.350000000006</v>
      </c>
      <c r="L20" s="8">
        <f>'[1]Прил 2  (со 2 апреля)'!L19*1.35</f>
        <v>73199.700000000012</v>
      </c>
      <c r="M20" s="8">
        <f>'[1]Прил 2  (со 2 апреля)'!M19*1.35</f>
        <v>80011.8</v>
      </c>
      <c r="N20" s="8">
        <f>'[1]Прил 2  (со 2 апреля)'!N19*1.35</f>
        <v>33995.700000000004</v>
      </c>
    </row>
    <row r="21" spans="1:14" ht="31.2" x14ac:dyDescent="0.3">
      <c r="A21" s="9" t="s">
        <v>39</v>
      </c>
      <c r="B21" s="9" t="s">
        <v>40</v>
      </c>
      <c r="C21" s="8">
        <f>'[1]Прил 2  (со 2 апреля)'!C20*1.35</f>
        <v>31633.200000000001</v>
      </c>
      <c r="D21" s="8">
        <f>'[1]Прил 2  (со 2 апреля)'!D20*1.35</f>
        <v>38950.200000000004</v>
      </c>
      <c r="E21" s="8">
        <f>'[1]Прил 2  (со 2 апреля)'!E20*1.35</f>
        <v>53102.25</v>
      </c>
      <c r="F21" s="8">
        <f>'[1]Прил 2  (со 2 апреля)'!F20*1.35</f>
        <v>67230</v>
      </c>
      <c r="G21" s="8">
        <f>'[1]Прил 2  (со 2 апреля)'!G20*1.35</f>
        <v>81383.400000000009</v>
      </c>
      <c r="H21" s="8">
        <f>'[1]Прил 2  (со 2 апреля)'!H20*1.35</f>
        <v>95535.450000000012</v>
      </c>
      <c r="I21" s="8">
        <f>'[1]Прил 2  (со 2 апреля)'!I20*1.35</f>
        <v>109687.5</v>
      </c>
      <c r="J21" s="8">
        <f>'[1]Прил 2  (со 2 апреля)'!J20*1.35</f>
        <v>123839.55</v>
      </c>
      <c r="K21" s="8">
        <f>'[1]Прил 2  (со 2 апреля)'!K20*1.35</f>
        <v>137967.30000000002</v>
      </c>
      <c r="L21" s="8">
        <f>'[1]Прил 2  (со 2 апреля)'!L20*1.35</f>
        <v>152120.70000000001</v>
      </c>
      <c r="M21" s="8">
        <f>'[1]Прил 2  (со 2 апреля)'!M20*1.35</f>
        <v>166272.75</v>
      </c>
      <c r="N21" s="8">
        <f>'[1]Прил 2  (со 2 апреля)'!N20*1.35</f>
        <v>70991.100000000006</v>
      </c>
    </row>
    <row r="22" spans="1:14" x14ac:dyDescent="0.3">
      <c r="A22" s="7">
        <v>1</v>
      </c>
      <c r="B22" s="7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</row>
    <row r="23" spans="1:14" x14ac:dyDescent="0.3">
      <c r="A23" s="9" t="s">
        <v>41</v>
      </c>
      <c r="B23" s="9" t="s">
        <v>42</v>
      </c>
      <c r="C23" s="8">
        <f>'[1]Прил 2  (со 2 апреля)'!C21*1.35</f>
        <v>44516.25</v>
      </c>
      <c r="D23" s="8">
        <f>'[1]Прил 2  (со 2 апреля)'!D21*1.35</f>
        <v>54805.950000000004</v>
      </c>
      <c r="E23" s="8">
        <f>'[1]Прил 2  (со 2 апреля)'!E21*1.35</f>
        <v>74700.900000000009</v>
      </c>
      <c r="F23" s="8">
        <f>'[1]Прил 2  (со 2 апреля)'!F21*1.35</f>
        <v>94595.85</v>
      </c>
      <c r="G23" s="8">
        <f>'[1]Прил 2  (со 2 апреля)'!G21*1.35</f>
        <v>114516.45000000001</v>
      </c>
      <c r="H23" s="8">
        <f>'[1]Прил 2  (со 2 апреля)'!H21*1.35</f>
        <v>134408.70000000001</v>
      </c>
      <c r="I23" s="8">
        <f>'[1]Прил 2  (со 2 апреля)'!I21*1.35</f>
        <v>154330.65000000002</v>
      </c>
      <c r="J23" s="8">
        <f>'[1]Прил 2  (со 2 апреля)'!J21*1.35</f>
        <v>174205.35</v>
      </c>
      <c r="K23" s="8">
        <f>'[1]Прил 2  (со 2 апреля)'!K21*1.35</f>
        <v>194119.2</v>
      </c>
      <c r="L23" s="8">
        <f>'[1]Прил 2  (со 2 апреля)'!L21*1.35</f>
        <v>214039.80000000002</v>
      </c>
      <c r="M23" s="8">
        <f>'[1]Прил 2  (со 2 апреля)'!M21*1.35</f>
        <v>233934.75000000003</v>
      </c>
      <c r="N23" s="8">
        <f>'[1]Прил 2  (со 2 апреля)'!N21*1.35</f>
        <v>99879.75</v>
      </c>
    </row>
    <row r="24" spans="1:14" ht="135" customHeight="1" x14ac:dyDescent="0.3">
      <c r="A24" s="39" t="s">
        <v>56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3" t="s">
        <v>43</v>
      </c>
      <c r="N26" s="33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11"/>
    </row>
    <row r="28" spans="1:14" ht="40.799999999999997" customHeight="1" x14ac:dyDescent="0.3">
      <c r="A28" s="34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9" t="s">
        <v>45</v>
      </c>
      <c r="L29" s="29"/>
      <c r="M29" s="29"/>
      <c r="N29" s="29"/>
    </row>
    <row r="30" spans="1:14" s="5" customFormat="1" x14ac:dyDescent="0.3">
      <c r="A30" s="36" t="s">
        <v>4</v>
      </c>
      <c r="B30" s="36" t="s">
        <v>5</v>
      </c>
      <c r="C30" s="40" t="s">
        <v>6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1:14" s="5" customFormat="1" ht="67.2" x14ac:dyDescent="0.3">
      <c r="A31" s="37"/>
      <c r="B31" s="37"/>
      <c r="C31" s="6" t="s">
        <v>7</v>
      </c>
      <c r="D31" s="6" t="s">
        <v>8</v>
      </c>
      <c r="E31" s="6" t="s">
        <v>47</v>
      </c>
      <c r="F31" s="6" t="s">
        <v>48</v>
      </c>
      <c r="G31" s="6" t="s">
        <v>49</v>
      </c>
      <c r="H31" s="6" t="s">
        <v>50</v>
      </c>
      <c r="I31" s="6" t="s">
        <v>51</v>
      </c>
      <c r="J31" s="6" t="s">
        <v>52</v>
      </c>
      <c r="K31" s="6" t="s">
        <v>53</v>
      </c>
      <c r="L31" s="6" t="s">
        <v>54</v>
      </c>
      <c r="M31" s="6" t="s">
        <v>55</v>
      </c>
      <c r="N31" s="6" t="s">
        <v>18</v>
      </c>
    </row>
    <row r="32" spans="1:14" s="5" customFormat="1" x14ac:dyDescent="0.3">
      <c r="A32" s="12">
        <v>1</v>
      </c>
      <c r="B32" s="12">
        <v>2</v>
      </c>
      <c r="C32" s="13">
        <v>3</v>
      </c>
      <c r="D32" s="13">
        <v>4</v>
      </c>
      <c r="E32" s="13">
        <v>5</v>
      </c>
      <c r="F32" s="13">
        <v>6</v>
      </c>
      <c r="G32" s="13">
        <v>7</v>
      </c>
      <c r="H32" s="13">
        <v>8</v>
      </c>
      <c r="I32" s="13">
        <v>9</v>
      </c>
      <c r="J32" s="13">
        <v>10</v>
      </c>
      <c r="K32" s="13">
        <v>11</v>
      </c>
      <c r="L32" s="13">
        <v>12</v>
      </c>
      <c r="M32" s="13">
        <v>13</v>
      </c>
      <c r="N32" s="13">
        <v>14</v>
      </c>
    </row>
    <row r="33" spans="1:14" ht="62.4" x14ac:dyDescent="0.3">
      <c r="A33" s="9" t="s">
        <v>19</v>
      </c>
      <c r="B33" s="9" t="s">
        <v>20</v>
      </c>
      <c r="C33" s="8">
        <f>'[1]Прил 2  (со 2 апреля)'!C32*1.35</f>
        <v>939.6</v>
      </c>
      <c r="D33" s="8">
        <f>'[1]Прил 2  (со 2 апреля)'!D32*1.35</f>
        <v>1143.45</v>
      </c>
      <c r="E33" s="8">
        <f>'[1]Прил 2  (со 2 апреля)'!E32*1.35</f>
        <v>1575.45</v>
      </c>
      <c r="F33" s="8">
        <f>'[1]Прил 2  (со 2 апреля)'!F32*1.35</f>
        <v>1980.45</v>
      </c>
      <c r="G33" s="8">
        <f>'[1]Прил 2  (со 2 апреля)'!G32*1.35</f>
        <v>2413.8000000000002</v>
      </c>
      <c r="H33" s="8">
        <f>'[1]Прил 2  (со 2 апреля)'!H32*1.35</f>
        <v>2820.15</v>
      </c>
      <c r="I33" s="8">
        <f>'[1]Прил 2  (со 2 апреля)'!I32*1.35</f>
        <v>3250.8</v>
      </c>
      <c r="J33" s="8">
        <f>'[1]Прил 2  (со 2 апреля)'!J32*1.35</f>
        <v>3659.8500000000004</v>
      </c>
      <c r="K33" s="8">
        <f>'[1]Прил 2  (со 2 апреля)'!K32*1.35</f>
        <v>4089.15</v>
      </c>
      <c r="L33" s="8">
        <f>'[1]Прил 2  (со 2 апреля)'!L32*1.35</f>
        <v>4498.2000000000007</v>
      </c>
      <c r="M33" s="8">
        <f>'[1]Прил 2  (со 2 апреля)'!M32*1.35</f>
        <v>4930.2000000000007</v>
      </c>
      <c r="N33" s="8">
        <f>'[1]Прил 2  (со 2 апреля)'!N32*1.35</f>
        <v>2108.7000000000003</v>
      </c>
    </row>
    <row r="34" spans="1:14" x14ac:dyDescent="0.3">
      <c r="A34" s="7">
        <v>1</v>
      </c>
      <c r="B34" s="7">
        <v>2</v>
      </c>
      <c r="C34" s="8">
        <v>3</v>
      </c>
      <c r="D34" s="8">
        <v>4</v>
      </c>
      <c r="E34" s="8">
        <v>5</v>
      </c>
      <c r="F34" s="8">
        <v>6</v>
      </c>
      <c r="G34" s="8">
        <v>7</v>
      </c>
      <c r="H34" s="8">
        <v>8</v>
      </c>
      <c r="I34" s="8">
        <v>9</v>
      </c>
      <c r="J34" s="8">
        <v>10</v>
      </c>
      <c r="K34" s="8">
        <v>11</v>
      </c>
      <c r="L34" s="8">
        <v>12</v>
      </c>
      <c r="M34" s="8">
        <v>13</v>
      </c>
      <c r="N34" s="8">
        <v>14</v>
      </c>
    </row>
    <row r="35" spans="1:14" ht="31.2" x14ac:dyDescent="0.3">
      <c r="A35" s="9" t="s">
        <v>21</v>
      </c>
      <c r="B35" s="9" t="s">
        <v>22</v>
      </c>
      <c r="C35" s="8">
        <f>'[1]Прил 2  (со 2 апреля)'!C33*1.35</f>
        <v>1980.45</v>
      </c>
      <c r="D35" s="8">
        <f>'[1]Прил 2  (со 2 апреля)'!D33*1.35</f>
        <v>2413.8000000000002</v>
      </c>
      <c r="E35" s="8">
        <f>'[1]Прил 2  (со 2 апреля)'!E33*1.35</f>
        <v>3073.9500000000003</v>
      </c>
      <c r="F35" s="8">
        <f>'[1]Прил 2  (со 2 апреля)'!F33*1.35</f>
        <v>3709.8</v>
      </c>
      <c r="G35" s="8">
        <f>'[1]Прил 2  (со 2 апреля)'!G33*1.35</f>
        <v>4369.9500000000007</v>
      </c>
      <c r="H35" s="8">
        <f>'[1]Прил 2  (со 2 апреля)'!H33*1.35</f>
        <v>5030.1000000000004</v>
      </c>
      <c r="I35" s="8">
        <f>'[1]Прил 2  (со 2 апреля)'!I33*1.35</f>
        <v>5665.9500000000007</v>
      </c>
      <c r="J35" s="8">
        <f>'[1]Прил 2  (со 2 апреля)'!J33*1.35</f>
        <v>6328.8</v>
      </c>
      <c r="K35" s="8">
        <f>'[1]Прил 2  (со 2 апреля)'!K33*1.35</f>
        <v>6987.6</v>
      </c>
      <c r="L35" s="8">
        <f>'[1]Прил 2  (со 2 апреля)'!L33*1.35</f>
        <v>7622.1</v>
      </c>
      <c r="M35" s="8">
        <f>'[1]Прил 2  (со 2 апреля)'!M33*1.35</f>
        <v>8282.25</v>
      </c>
      <c r="N35" s="8">
        <f>'[1]Прил 2  (со 2 апреля)'!N33*1.35</f>
        <v>4421.25</v>
      </c>
    </row>
    <row r="36" spans="1:14" ht="31.2" x14ac:dyDescent="0.3">
      <c r="A36" s="9" t="s">
        <v>23</v>
      </c>
      <c r="B36" s="9" t="s">
        <v>24</v>
      </c>
      <c r="C36" s="8">
        <f>'[1]Прил 2  (со 2 апреля)'!C34*1.35</f>
        <v>3073.9500000000003</v>
      </c>
      <c r="D36" s="8">
        <f>'[1]Прил 2  (со 2 апреля)'!D34*1.35</f>
        <v>3759.7500000000005</v>
      </c>
      <c r="E36" s="8">
        <f>'[1]Прил 2  (со 2 апреля)'!E34*1.35</f>
        <v>4752</v>
      </c>
      <c r="F36" s="8">
        <f>'[1]Прил 2  (со 2 апреля)'!F34*1.35</f>
        <v>5768.55</v>
      </c>
      <c r="G36" s="8">
        <f>'[1]Прил 2  (со 2 апреля)'!G34*1.35</f>
        <v>6785.1</v>
      </c>
      <c r="H36" s="8">
        <f>'[1]Прил 2  (со 2 апреля)'!H34*1.35</f>
        <v>7774.6500000000005</v>
      </c>
      <c r="I36" s="8">
        <f>'[1]Прил 2  (со 2 апреля)'!I34*1.35</f>
        <v>8791.2000000000007</v>
      </c>
      <c r="J36" s="8">
        <f>'[1]Прил 2  (со 2 апреля)'!J34*1.35</f>
        <v>9782.1</v>
      </c>
      <c r="K36" s="8">
        <f>'[1]Прил 2  (со 2 апреля)'!K34*1.35</f>
        <v>10798.650000000001</v>
      </c>
      <c r="L36" s="8">
        <f>'[1]Прил 2  (со 2 апреля)'!L34*1.35</f>
        <v>11813.85</v>
      </c>
      <c r="M36" s="8">
        <f>'[1]Прил 2  (со 2 апреля)'!M34*1.35</f>
        <v>12807.45</v>
      </c>
      <c r="N36" s="8">
        <f>'[1]Прил 2  (со 2 апреля)'!N34*1.35</f>
        <v>6836.4000000000005</v>
      </c>
    </row>
    <row r="37" spans="1:14" ht="31.2" x14ac:dyDescent="0.3">
      <c r="A37" s="9" t="s">
        <v>25</v>
      </c>
      <c r="B37" s="9" t="s">
        <v>26</v>
      </c>
      <c r="C37" s="8">
        <f>'[1]Прил 2  (со 2 апреля)'!C35*1.35</f>
        <v>4548.1500000000005</v>
      </c>
      <c r="D37" s="8">
        <f>'[1]Прил 2  (со 2 апреля)'!D35*1.35</f>
        <v>5589</v>
      </c>
      <c r="E37" s="8">
        <f>'[1]Прил 2  (со 2 апреля)'!E35*1.35</f>
        <v>7090.2000000000007</v>
      </c>
      <c r="F37" s="8">
        <f>'[1]Прил 2  (со 2 апреля)'!F35*1.35</f>
        <v>8588.7000000000007</v>
      </c>
      <c r="G37" s="8">
        <f>'[1]Прил 2  (со 2 апреля)'!G35*1.35</f>
        <v>10087.200000000001</v>
      </c>
      <c r="H37" s="8">
        <f>'[1]Прил 2  (со 2 апреля)'!H35*1.35</f>
        <v>11585.7</v>
      </c>
      <c r="I37" s="8">
        <f>'[1]Прил 2  (со 2 апреля)'!I35*1.35</f>
        <v>13084.2</v>
      </c>
      <c r="J37" s="8">
        <f>'[1]Прил 2  (со 2 апреля)'!J35*1.35</f>
        <v>14585.400000000001</v>
      </c>
      <c r="K37" s="8">
        <f>'[1]Прил 2  (со 2 апреля)'!K35*1.35</f>
        <v>16083.900000000001</v>
      </c>
      <c r="L37" s="8">
        <f>'[1]Прил 2  (со 2 апреля)'!L35*1.35</f>
        <v>17556.75</v>
      </c>
      <c r="M37" s="8">
        <f>'[1]Прил 2  (со 2 апреля)'!M35*1.35</f>
        <v>19055.25</v>
      </c>
      <c r="N37" s="8">
        <f>'[1]Прил 2  (со 2 апреля)'!N35*1.35</f>
        <v>10187.1</v>
      </c>
    </row>
    <row r="38" spans="1:14" ht="31.2" x14ac:dyDescent="0.3">
      <c r="A38" s="9" t="s">
        <v>27</v>
      </c>
      <c r="B38" s="9" t="s">
        <v>28</v>
      </c>
      <c r="C38" s="8">
        <f>'[1]Прил 2  (со 2 апреля)'!C36*1.35</f>
        <v>6531.3</v>
      </c>
      <c r="D38" s="8">
        <f>'[1]Прил 2  (со 2 апреля)'!D36*1.35</f>
        <v>8004.1500000000005</v>
      </c>
      <c r="E38" s="8">
        <f>'[1]Прил 2  (со 2 апреля)'!E36*1.35</f>
        <v>10164.150000000001</v>
      </c>
      <c r="F38" s="8">
        <f>'[1]Прил 2  (со 2 апреля)'!F36*1.35</f>
        <v>12297.150000000001</v>
      </c>
      <c r="G38" s="8">
        <f>'[1]Прил 2  (со 2 апреля)'!G36*1.35</f>
        <v>14458.500000000002</v>
      </c>
      <c r="H38" s="8">
        <f>'[1]Прил 2  (со 2 апреля)'!H36*1.35</f>
        <v>16591.5</v>
      </c>
      <c r="I38" s="8">
        <f>'[1]Прил 2  (со 2 апреля)'!I36*1.35</f>
        <v>18750.150000000001</v>
      </c>
      <c r="J38" s="8">
        <f>'[1]Прил 2  (со 2 апреля)'!J36*1.35</f>
        <v>20885.850000000002</v>
      </c>
      <c r="K38" s="8">
        <f>'[1]Прил 2  (со 2 апреля)'!K36*1.35</f>
        <v>23045.850000000002</v>
      </c>
      <c r="L38" s="8">
        <f>'[1]Прил 2  (со 2 апреля)'!L36*1.35</f>
        <v>25177.5</v>
      </c>
      <c r="M38" s="8">
        <f>'[1]Прил 2  (со 2 апреля)'!M36*1.35</f>
        <v>27338.850000000002</v>
      </c>
      <c r="N38" s="8">
        <f>'[1]Прил 2  (со 2 апреля)'!N36*1.35</f>
        <v>14585.400000000001</v>
      </c>
    </row>
    <row r="39" spans="1:14" ht="31.2" x14ac:dyDescent="0.3">
      <c r="A39" s="9" t="s">
        <v>29</v>
      </c>
      <c r="B39" s="9" t="s">
        <v>30</v>
      </c>
      <c r="C39" s="8">
        <f>'[1]Прил 2  (со 2 апреля)'!C38*1.35</f>
        <v>8714.25</v>
      </c>
      <c r="D39" s="8">
        <f>'[1]Прил 2  (со 2 апреля)'!D38*1.35</f>
        <v>10671.75</v>
      </c>
      <c r="E39" s="8">
        <f>'[1]Прил 2  (со 2 апреля)'!E38*1.35</f>
        <v>13543.2</v>
      </c>
      <c r="F39" s="8">
        <f>'[1]Прил 2  (со 2 апреля)'!F38*1.35</f>
        <v>16411.95</v>
      </c>
      <c r="G39" s="8">
        <f>'[1]Прил 2  (со 2 апреля)'!G38*1.35</f>
        <v>19259.100000000002</v>
      </c>
      <c r="H39" s="8">
        <f>'[1]Прил 2  (со 2 апреля)'!H38*1.35</f>
        <v>22129.200000000001</v>
      </c>
      <c r="I39" s="8">
        <f>'[1]Прил 2  (со 2 апреля)'!I38*1.35</f>
        <v>25002</v>
      </c>
      <c r="J39" s="8">
        <f>'[1]Прил 2  (со 2 апреля)'!J38*1.35</f>
        <v>27846.45</v>
      </c>
      <c r="K39" s="8">
        <f>'[1]Прил 2  (со 2 апреля)'!K38*1.35</f>
        <v>30719.250000000004</v>
      </c>
      <c r="L39" s="8">
        <f>'[1]Прил 2  (со 2 апреля)'!L38*1.35</f>
        <v>33590.700000000004</v>
      </c>
      <c r="M39" s="8">
        <f>'[1]Прил 2  (со 2 апреля)'!M38*1.35</f>
        <v>36436.5</v>
      </c>
      <c r="N39" s="8">
        <f>'[1]Прил 2  (со 2 апреля)'!N38*1.35</f>
        <v>19462.95</v>
      </c>
    </row>
    <row r="40" spans="1:14" ht="31.2" x14ac:dyDescent="0.3">
      <c r="A40" s="9" t="s">
        <v>31</v>
      </c>
      <c r="B40" s="9" t="s">
        <v>32</v>
      </c>
      <c r="C40" s="8">
        <f>'[1]Прил 2  (со 2 апреля)'!C39*1.35</f>
        <v>11637</v>
      </c>
      <c r="D40" s="8">
        <f>'[1]Прил 2  (со 2 апреля)'!D39*1.35</f>
        <v>14253.300000000001</v>
      </c>
      <c r="E40" s="8">
        <f>'[1]Прил 2  (со 2 апреля)'!E39*1.35</f>
        <v>18091.350000000002</v>
      </c>
      <c r="F40" s="8">
        <f>'[1]Прил 2  (со 2 апреля)'!F39*1.35</f>
        <v>21926.7</v>
      </c>
      <c r="G40" s="8">
        <f>'[1]Прил 2  (со 2 апреля)'!G39*1.35</f>
        <v>25737.75</v>
      </c>
      <c r="H40" s="8">
        <f>'[1]Прил 2  (со 2 апреля)'!H39*1.35</f>
        <v>29577.15</v>
      </c>
      <c r="I40" s="8">
        <f>'[1]Прил 2  (со 2 апреля)'!I39*1.35</f>
        <v>33412.5</v>
      </c>
      <c r="J40" s="8">
        <f>'[1]Прил 2  (со 2 апреля)'!J39*1.35</f>
        <v>37223.550000000003</v>
      </c>
      <c r="K40" s="8">
        <f>'[1]Прил 2  (со 2 апреля)'!K39*1.35</f>
        <v>41058.9</v>
      </c>
      <c r="L40" s="8">
        <f>'[1]Прил 2  (со 2 апреля)'!L39*1.35</f>
        <v>44869.950000000004</v>
      </c>
      <c r="M40" s="8">
        <f>'[1]Прил 2  (со 2 апреля)'!M39*1.35</f>
        <v>48708</v>
      </c>
      <c r="N40" s="8">
        <f>'[1]Прил 2  (со 2 апреля)'!N39*1.35</f>
        <v>26018.550000000003</v>
      </c>
    </row>
    <row r="41" spans="1:14" ht="31.2" x14ac:dyDescent="0.3">
      <c r="A41" s="9" t="s">
        <v>33</v>
      </c>
      <c r="B41" s="9" t="s">
        <v>34</v>
      </c>
      <c r="C41" s="8">
        <f>'[1]Прил 2  (со 2 апреля)'!C40*1.35</f>
        <v>13846.95</v>
      </c>
      <c r="D41" s="8">
        <f>'[1]Прил 2  (со 2 апреля)'!D40*1.35</f>
        <v>16946.550000000003</v>
      </c>
      <c r="E41" s="8">
        <f>'[1]Прил 2  (со 2 апреля)'!E40*1.35</f>
        <v>21494.7</v>
      </c>
      <c r="F41" s="8">
        <f>'[1]Прил 2  (со 2 апреля)'!F40*1.35</f>
        <v>26042.850000000002</v>
      </c>
      <c r="G41" s="8">
        <f>'[1]Прил 2  (со 2 апреля)'!G40*1.35</f>
        <v>30593.7</v>
      </c>
      <c r="H41" s="8">
        <f>'[1]Прил 2  (со 2 апреля)'!H40*1.35</f>
        <v>35139.15</v>
      </c>
      <c r="I41" s="8">
        <f>'[1]Прил 2  (со 2 апреля)'!I40*1.35</f>
        <v>39687.300000000003</v>
      </c>
      <c r="J41" s="8">
        <f>'[1]Прил 2  (со 2 апреля)'!J40*1.35</f>
        <v>44235.450000000004</v>
      </c>
      <c r="K41" s="8">
        <f>'[1]Прил 2  (со 2 апреля)'!K40*1.35</f>
        <v>48783.600000000006</v>
      </c>
      <c r="L41" s="8">
        <f>'[1]Прил 2  (со 2 апреля)'!L40*1.35</f>
        <v>53333.100000000006</v>
      </c>
      <c r="M41" s="8">
        <f>'[1]Прил 2  (со 2 апреля)'!M40*1.35</f>
        <v>57879.9</v>
      </c>
      <c r="N41" s="8">
        <f>'[1]Прил 2  (со 2 апреля)'!N40*1.35</f>
        <v>30894.750000000004</v>
      </c>
    </row>
    <row r="42" spans="1:14" ht="31.2" x14ac:dyDescent="0.3">
      <c r="A42" s="9" t="s">
        <v>35</v>
      </c>
      <c r="B42" s="9" t="s">
        <v>36</v>
      </c>
      <c r="C42" s="8">
        <f>'[1]Прил 2  (со 2 апреля)'!C41*1.35</f>
        <v>16872.300000000003</v>
      </c>
      <c r="D42" s="8">
        <f>'[1]Прил 2  (со 2 апреля)'!D41*1.35</f>
        <v>20811.600000000002</v>
      </c>
      <c r="E42" s="8">
        <f>'[1]Прил 2  (со 2 апреля)'!E41*1.35</f>
        <v>28381.050000000003</v>
      </c>
      <c r="F42" s="8">
        <f>'[1]Прил 2  (со 2 апреля)'!F41*1.35</f>
        <v>35977.5</v>
      </c>
      <c r="G42" s="8">
        <f>'[1]Прил 2  (со 2 апреля)'!G41*1.35</f>
        <v>43575.3</v>
      </c>
      <c r="H42" s="8">
        <f>'[1]Прил 2  (со 2 апреля)'!H41*1.35</f>
        <v>51173.100000000006</v>
      </c>
      <c r="I42" s="8">
        <f>'[1]Прил 2  (со 2 апреля)'!I41*1.35</f>
        <v>58768.200000000004</v>
      </c>
      <c r="J42" s="8">
        <f>'[1]Прил 2  (со 2 апреля)'!J41*1.35</f>
        <v>66367.350000000006</v>
      </c>
      <c r="K42" s="8">
        <f>'[1]Прил 2  (со 2 апреля)'!K41*1.35</f>
        <v>73962.450000000012</v>
      </c>
      <c r="L42" s="8">
        <f>'[1]Прил 2  (со 2 апреля)'!L41*1.35</f>
        <v>81560.25</v>
      </c>
      <c r="M42" s="8">
        <f>'[1]Прил 2  (со 2 апреля)'!M41*1.35</f>
        <v>89159.400000000009</v>
      </c>
      <c r="N42" s="8">
        <f>'[1]Прил 2  (со 2 апреля)'!N41*1.35</f>
        <v>37882.350000000006</v>
      </c>
    </row>
    <row r="43" spans="1:14" ht="31.2" x14ac:dyDescent="0.3">
      <c r="A43" s="9" t="s">
        <v>37</v>
      </c>
      <c r="B43" s="9" t="s">
        <v>38</v>
      </c>
      <c r="C43" s="8">
        <f>'[1]Прил 2  (со 2 апреля)'!C42*1.35</f>
        <v>21367.800000000003</v>
      </c>
      <c r="D43" s="8">
        <f>'[1]Прил 2  (со 2 апреля)'!D42*1.35</f>
        <v>26119.800000000003</v>
      </c>
      <c r="E43" s="8">
        <f>'[1]Прил 2  (со 2 апреля)'!E42*1.35</f>
        <v>35673.75</v>
      </c>
      <c r="F43" s="8">
        <f>'[1]Прил 2  (со 2 апреля)'!F42*1.35</f>
        <v>45202.05</v>
      </c>
      <c r="G43" s="8">
        <f>'[1]Прил 2  (со 2 апреля)'!G42*1.35</f>
        <v>54754.65</v>
      </c>
      <c r="H43" s="8">
        <f>'[1]Прил 2  (со 2 апреля)'!H42*1.35</f>
        <v>64307.250000000007</v>
      </c>
      <c r="I43" s="8">
        <f>'[1]Прил 2  (со 2 апреля)'!I42*1.35</f>
        <v>73835.55</v>
      </c>
      <c r="J43" s="8">
        <f>'[1]Прил 2  (со 2 апреля)'!J42*1.35</f>
        <v>83390.850000000006</v>
      </c>
      <c r="K43" s="8">
        <f>'[1]Прил 2  (со 2 апреля)'!K42*1.35</f>
        <v>92943.450000000012</v>
      </c>
      <c r="L43" s="8">
        <f>'[1]Прил 2  (со 2 апреля)'!L42*1.35</f>
        <v>102471.75</v>
      </c>
      <c r="M43" s="8">
        <f>'[1]Прил 2  (со 2 апреля)'!M42*1.35</f>
        <v>112025.70000000001</v>
      </c>
      <c r="N43" s="8">
        <f>'[1]Прил 2  (со 2 апреля)'!N42*1.35</f>
        <v>47615.850000000006</v>
      </c>
    </row>
    <row r="44" spans="1:14" ht="31.2" x14ac:dyDescent="0.3">
      <c r="A44" s="9" t="s">
        <v>39</v>
      </c>
      <c r="B44" s="9" t="s">
        <v>40</v>
      </c>
      <c r="C44" s="8">
        <f>'[1]Прил 2  (со 2 апреля)'!C43*1.35</f>
        <v>44285.4</v>
      </c>
      <c r="D44" s="8">
        <f>'[1]Прил 2  (со 2 апреля)'!D43*1.35</f>
        <v>54526.5</v>
      </c>
      <c r="E44" s="8">
        <f>'[1]Прил 2  (со 2 апреля)'!E43*1.35</f>
        <v>74344.5</v>
      </c>
      <c r="F44" s="8">
        <f>'[1]Прил 2  (со 2 апреля)'!F43*1.35</f>
        <v>94136.85</v>
      </c>
      <c r="G44" s="8">
        <f>'[1]Прил 2  (со 2 апреля)'!G43*1.35</f>
        <v>113956.20000000001</v>
      </c>
      <c r="H44" s="8">
        <f>'[1]Прил 2  (со 2 апреля)'!H43*1.35</f>
        <v>133749.90000000002</v>
      </c>
      <c r="I44" s="8">
        <f>'[1]Прил 2  (со 2 апреля)'!I43*1.35</f>
        <v>153567.90000000002</v>
      </c>
      <c r="J44" s="8">
        <f>'[1]Прил 2  (со 2 апреля)'!J43*1.35</f>
        <v>173361.6</v>
      </c>
      <c r="K44" s="8">
        <f>'[1]Прил 2  (со 2 апреля)'!K43*1.35</f>
        <v>193179.6</v>
      </c>
      <c r="L44" s="8">
        <f>'[1]Прил 2  (со 2 апреля)'!L43*1.35</f>
        <v>207891.90000000002</v>
      </c>
      <c r="M44" s="8">
        <f>'[1]Прил 2  (со 2 апреля)'!M43*1.35</f>
        <v>232792.65000000002</v>
      </c>
      <c r="N44" s="8">
        <f>'[1]Прил 2  (со 2 апреля)'!N43*1.35</f>
        <v>99397.8</v>
      </c>
    </row>
    <row r="45" spans="1:14" x14ac:dyDescent="0.3">
      <c r="A45" s="9" t="s">
        <v>41</v>
      </c>
      <c r="B45" s="9" t="s">
        <v>42</v>
      </c>
      <c r="C45" s="8">
        <f>'[1]Прил 2  (со 2 апреля)'!C44*1.35</f>
        <v>62302.500000000007</v>
      </c>
      <c r="D45" s="8">
        <f>'[1]Прил 2  (со 2 апреля)'!D44*1.35</f>
        <v>76708.350000000006</v>
      </c>
      <c r="E45" s="8">
        <f>'[1]Прил 2  (со 2 апреля)'!E44*1.35</f>
        <v>104580.45000000001</v>
      </c>
      <c r="F45" s="8">
        <f>'[1]Прил 2  (со 2 апреля)'!F44*1.35</f>
        <v>132452.55000000002</v>
      </c>
      <c r="G45" s="8">
        <f>'[1]Прил 2  (со 2 апреля)'!G44*1.35</f>
        <v>160326</v>
      </c>
      <c r="H45" s="8">
        <f>'[1]Прил 2  (со 2 апреля)'!H44*1.35</f>
        <v>188172.45</v>
      </c>
      <c r="I45" s="8">
        <f>'[1]Прил 2  (со 2 апреля)'!I44*1.35</f>
        <v>216045.90000000002</v>
      </c>
      <c r="J45" s="8">
        <f>'[1]Прил 2  (со 2 апреля)'!J44*1.35</f>
        <v>243919.35</v>
      </c>
      <c r="K45" s="8">
        <f>'[1]Прил 2  (со 2 апреля)'!K44*1.35</f>
        <v>271792.80000000005</v>
      </c>
      <c r="L45" s="8">
        <f>'[1]Прил 2  (со 2 апреля)'!L44*1.35</f>
        <v>299640.60000000003</v>
      </c>
      <c r="M45" s="8">
        <f>'[1]Прил 2  (со 2 апреля)'!M44*1.35</f>
        <v>327514.05000000005</v>
      </c>
      <c r="N45" s="8">
        <f>'[1]Прил 2  (со 2 апреля)'!N44*1.35</f>
        <v>139849.20000000001</v>
      </c>
    </row>
    <row r="46" spans="1:14" ht="154.80000000000001" customHeight="1" x14ac:dyDescent="0.3">
      <c r="A46" s="35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</sheetData>
  <mergeCells count="17">
    <mergeCell ref="A46:N46"/>
    <mergeCell ref="A7:A8"/>
    <mergeCell ref="B7:B8"/>
    <mergeCell ref="C7:N7"/>
    <mergeCell ref="A24:N24"/>
    <mergeCell ref="M26:N26"/>
    <mergeCell ref="A28:N28"/>
    <mergeCell ref="K29:N29"/>
    <mergeCell ref="A30:A31"/>
    <mergeCell ref="B30:B31"/>
    <mergeCell ref="C30:N30"/>
    <mergeCell ref="K6:N6"/>
    <mergeCell ref="H1:N1"/>
    <mergeCell ref="H2:N2"/>
    <mergeCell ref="H3:N3"/>
    <mergeCell ref="M4:N4"/>
    <mergeCell ref="A5:N5"/>
  </mergeCells>
  <pageMargins left="0.70866141732283472" right="0.51181102362204722" top="0.74803149606299213" bottom="0.74803149606299213" header="0.31496062992125984" footer="0.31496062992125984"/>
  <pageSetup paperSize="9" orientation="landscape" r:id="rId1"/>
  <rowBreaks count="3" manualBreakCount="3">
    <brk id="9" max="16383" man="1"/>
    <brk id="21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view="pageBreakPreview" zoomScale="75" zoomScaleNormal="75" zoomScaleSheetLayoutView="75" workbookViewId="0">
      <selection activeCell="H1" sqref="H1:N1"/>
    </sheetView>
  </sheetViews>
  <sheetFormatPr defaultColWidth="9.109375" defaultRowHeight="16.8" x14ac:dyDescent="0.3"/>
  <cols>
    <col min="1" max="1" width="8.33203125" style="14" customWidth="1"/>
    <col min="2" max="2" width="15.6640625" style="14" customWidth="1"/>
    <col min="3" max="3" width="9.33203125" style="15" customWidth="1"/>
    <col min="4" max="4" width="12.77734375" style="15" customWidth="1"/>
    <col min="5" max="8" width="9.33203125" style="15" customWidth="1"/>
    <col min="9" max="9" width="9.5546875" style="15" customWidth="1"/>
    <col min="10" max="11" width="9.33203125" style="15" customWidth="1"/>
    <col min="12" max="13" width="9.5546875" style="15" customWidth="1"/>
    <col min="14" max="14" width="9" style="15" customWidth="1"/>
    <col min="15" max="16384" width="9.109375" style="14"/>
  </cols>
  <sheetData>
    <row r="1" spans="1:15" ht="84.6" customHeight="1" x14ac:dyDescent="0.3">
      <c r="H1" s="53" t="s">
        <v>95</v>
      </c>
      <c r="I1" s="53"/>
      <c r="J1" s="53"/>
      <c r="K1" s="53"/>
      <c r="L1" s="53"/>
      <c r="M1" s="53"/>
      <c r="N1" s="53"/>
    </row>
    <row r="2" spans="1:15" ht="97.8" customHeight="1" x14ac:dyDescent="0.3">
      <c r="H2" s="44" t="s">
        <v>93</v>
      </c>
      <c r="I2" s="44"/>
      <c r="J2" s="44"/>
      <c r="K2" s="44"/>
      <c r="L2" s="44"/>
      <c r="M2" s="44"/>
      <c r="N2" s="44"/>
    </row>
    <row r="3" spans="1:15" hidden="1" x14ac:dyDescent="0.3">
      <c r="K3" s="16"/>
      <c r="L3" s="16"/>
      <c r="M3" s="16"/>
      <c r="N3" s="16"/>
    </row>
    <row r="4" spans="1:15" x14ac:dyDescent="0.3">
      <c r="M4" s="47" t="s">
        <v>57</v>
      </c>
      <c r="N4" s="47"/>
    </row>
    <row r="5" spans="1:15" ht="62.4" customHeight="1" x14ac:dyDescent="0.3">
      <c r="A5" s="48" t="s">
        <v>91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x14ac:dyDescent="0.3">
      <c r="J6" s="50" t="s">
        <v>58</v>
      </c>
      <c r="K6" s="50"/>
      <c r="L6" s="50"/>
      <c r="M6" s="50"/>
      <c r="N6" s="50"/>
    </row>
    <row r="7" spans="1:15" x14ac:dyDescent="0.3">
      <c r="A7" s="51" t="s">
        <v>59</v>
      </c>
      <c r="B7" s="51" t="s">
        <v>60</v>
      </c>
      <c r="C7" s="52" t="s">
        <v>61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5" ht="83.4" x14ac:dyDescent="0.3">
      <c r="A8" s="51"/>
      <c r="B8" s="51"/>
      <c r="C8" s="17" t="s">
        <v>62</v>
      </c>
      <c r="D8" s="17" t="s">
        <v>63</v>
      </c>
      <c r="E8" s="17" t="s">
        <v>64</v>
      </c>
      <c r="F8" s="17" t="s">
        <v>65</v>
      </c>
      <c r="G8" s="17" t="s">
        <v>66</v>
      </c>
      <c r="H8" s="17" t="s">
        <v>67</v>
      </c>
      <c r="I8" s="17" t="s">
        <v>68</v>
      </c>
      <c r="J8" s="17" t="s">
        <v>69</v>
      </c>
      <c r="K8" s="17" t="s">
        <v>70</v>
      </c>
      <c r="L8" s="17" t="s">
        <v>71</v>
      </c>
      <c r="M8" s="17" t="s">
        <v>72</v>
      </c>
      <c r="N8" s="17" t="s">
        <v>73</v>
      </c>
    </row>
    <row r="9" spans="1:15" x14ac:dyDescent="0.3">
      <c r="A9" s="18">
        <v>1</v>
      </c>
      <c r="B9" s="18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20"/>
    </row>
    <row r="10" spans="1:15" x14ac:dyDescent="0.3">
      <c r="A10" s="18">
        <v>1</v>
      </c>
      <c r="B10" s="18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20"/>
    </row>
    <row r="11" spans="1:15" ht="50.4" x14ac:dyDescent="0.3">
      <c r="A11" s="21" t="s">
        <v>19</v>
      </c>
      <c r="B11" s="21" t="s">
        <v>74</v>
      </c>
      <c r="C11" s="19">
        <v>658.80000000000007</v>
      </c>
      <c r="D11" s="19">
        <v>814.05000000000007</v>
      </c>
      <c r="E11" s="19">
        <v>1119.1500000000001</v>
      </c>
      <c r="F11" s="19">
        <v>1421.5500000000002</v>
      </c>
      <c r="G11" s="19">
        <v>1726.65</v>
      </c>
      <c r="H11" s="19">
        <v>2007.45</v>
      </c>
      <c r="I11" s="19">
        <v>2311.2000000000003</v>
      </c>
      <c r="J11" s="19">
        <v>2616.3000000000002</v>
      </c>
      <c r="K11" s="19">
        <v>2922.75</v>
      </c>
      <c r="L11" s="19">
        <v>3227.8500000000004</v>
      </c>
      <c r="M11" s="19">
        <v>3505.9500000000003</v>
      </c>
      <c r="N11" s="19">
        <v>1524.15</v>
      </c>
    </row>
    <row r="12" spans="1:15" ht="50.4" x14ac:dyDescent="0.3">
      <c r="A12" s="21" t="s">
        <v>21</v>
      </c>
      <c r="B12" s="22" t="s">
        <v>75</v>
      </c>
      <c r="C12" s="19">
        <v>1398.6000000000001</v>
      </c>
      <c r="D12" s="19">
        <v>1726.65</v>
      </c>
      <c r="E12" s="19">
        <v>2182.9500000000003</v>
      </c>
      <c r="F12" s="19">
        <v>2668.9500000000003</v>
      </c>
      <c r="G12" s="19">
        <v>3125.25</v>
      </c>
      <c r="H12" s="19">
        <v>3581.55</v>
      </c>
      <c r="I12" s="19">
        <v>4040.55</v>
      </c>
      <c r="J12" s="19">
        <v>4521.1500000000005</v>
      </c>
      <c r="K12" s="19">
        <v>4980.1500000000005</v>
      </c>
      <c r="L12" s="19">
        <v>5437.8</v>
      </c>
      <c r="M12" s="19">
        <v>5919.75</v>
      </c>
      <c r="N12" s="19">
        <v>3152.25</v>
      </c>
    </row>
    <row r="13" spans="1:15" ht="33.6" x14ac:dyDescent="0.3">
      <c r="A13" s="21" t="s">
        <v>23</v>
      </c>
      <c r="B13" s="21" t="s">
        <v>76</v>
      </c>
      <c r="C13" s="19">
        <v>2182.9500000000003</v>
      </c>
      <c r="D13" s="19">
        <v>2668.9500000000003</v>
      </c>
      <c r="E13" s="19">
        <v>3406.05</v>
      </c>
      <c r="F13" s="19">
        <v>4116.1500000000005</v>
      </c>
      <c r="G13" s="19">
        <v>4827.6000000000004</v>
      </c>
      <c r="H13" s="19">
        <v>5566.05</v>
      </c>
      <c r="I13" s="19">
        <v>6276.1500000000005</v>
      </c>
      <c r="J13" s="19">
        <v>6987.6</v>
      </c>
      <c r="K13" s="19">
        <v>7724.7000000000007</v>
      </c>
      <c r="L13" s="19">
        <v>8434.8000000000011</v>
      </c>
      <c r="M13" s="19">
        <v>9147.6</v>
      </c>
      <c r="N13" s="19">
        <v>4878.9000000000005</v>
      </c>
    </row>
    <row r="14" spans="1:15" ht="33.6" x14ac:dyDescent="0.3">
      <c r="A14" s="21" t="s">
        <v>25</v>
      </c>
      <c r="B14" s="21" t="s">
        <v>77</v>
      </c>
      <c r="C14" s="19">
        <v>3250.8</v>
      </c>
      <c r="D14" s="19">
        <v>3990.6000000000004</v>
      </c>
      <c r="E14" s="19">
        <v>5058.4500000000007</v>
      </c>
      <c r="F14" s="19">
        <v>6122.25</v>
      </c>
      <c r="G14" s="19">
        <v>7190.1</v>
      </c>
      <c r="H14" s="19">
        <v>8257.9500000000007</v>
      </c>
      <c r="I14" s="19">
        <v>9350.1</v>
      </c>
      <c r="J14" s="19">
        <v>10417.950000000001</v>
      </c>
      <c r="K14" s="19">
        <v>11485.800000000001</v>
      </c>
      <c r="L14" s="19">
        <v>12552.300000000001</v>
      </c>
      <c r="M14" s="19">
        <v>13617.45</v>
      </c>
      <c r="N14" s="19">
        <v>7265.7000000000007</v>
      </c>
    </row>
    <row r="15" spans="1:15" ht="33.6" x14ac:dyDescent="0.3">
      <c r="A15" s="21" t="s">
        <v>27</v>
      </c>
      <c r="B15" s="21" t="s">
        <v>78</v>
      </c>
      <c r="C15" s="19">
        <v>4676.4000000000005</v>
      </c>
      <c r="D15" s="19">
        <v>5717.25</v>
      </c>
      <c r="E15" s="19">
        <v>7241.4000000000005</v>
      </c>
      <c r="F15" s="19">
        <v>8791.2000000000007</v>
      </c>
      <c r="G15" s="19">
        <v>10315.35</v>
      </c>
      <c r="H15" s="19">
        <v>11866.5</v>
      </c>
      <c r="I15" s="19">
        <v>13390.650000000001</v>
      </c>
      <c r="J15" s="19">
        <v>14914.800000000001</v>
      </c>
      <c r="K15" s="19">
        <v>16463.25</v>
      </c>
      <c r="L15" s="19">
        <v>17988.75</v>
      </c>
      <c r="M15" s="19">
        <v>19538.550000000003</v>
      </c>
      <c r="N15" s="19">
        <v>10417.950000000001</v>
      </c>
    </row>
    <row r="16" spans="1:15" ht="33.6" x14ac:dyDescent="0.3">
      <c r="A16" s="21" t="s">
        <v>29</v>
      </c>
      <c r="B16" s="21" t="s">
        <v>79</v>
      </c>
      <c r="C16" s="19">
        <v>6224.85</v>
      </c>
      <c r="D16" s="19">
        <v>7622.1</v>
      </c>
      <c r="E16" s="19">
        <v>9679.5</v>
      </c>
      <c r="F16" s="19">
        <v>11712.6</v>
      </c>
      <c r="G16" s="19">
        <v>13772.7</v>
      </c>
      <c r="H16" s="19">
        <v>15804.45</v>
      </c>
      <c r="I16" s="19">
        <v>17861.850000000002</v>
      </c>
      <c r="J16" s="19">
        <v>19894.95</v>
      </c>
      <c r="K16" s="19">
        <v>21953.7</v>
      </c>
      <c r="L16" s="19">
        <v>23985.45</v>
      </c>
      <c r="M16" s="19">
        <v>26042.850000000002</v>
      </c>
      <c r="N16" s="19">
        <v>13898.250000000002</v>
      </c>
    </row>
    <row r="17" spans="1:27" ht="33.6" x14ac:dyDescent="0.3">
      <c r="A17" s="21" t="s">
        <v>31</v>
      </c>
      <c r="B17" s="21" t="s">
        <v>80</v>
      </c>
      <c r="C17" s="19">
        <v>8309.25</v>
      </c>
      <c r="D17" s="19">
        <v>10187.1</v>
      </c>
      <c r="E17" s="19">
        <v>12933</v>
      </c>
      <c r="F17" s="19">
        <v>15650.550000000001</v>
      </c>
      <c r="G17" s="19">
        <v>18396.45</v>
      </c>
      <c r="H17" s="19">
        <v>21112.65</v>
      </c>
      <c r="I17" s="19">
        <v>23859.9</v>
      </c>
      <c r="J17" s="19">
        <v>26603.100000000002</v>
      </c>
      <c r="K17" s="19">
        <v>29323.350000000002</v>
      </c>
      <c r="L17" s="19">
        <v>32066.550000000003</v>
      </c>
      <c r="M17" s="19">
        <v>34784.100000000006</v>
      </c>
      <c r="N17" s="19">
        <v>18573.300000000003</v>
      </c>
    </row>
    <row r="18" spans="1:27" ht="33.6" x14ac:dyDescent="0.3">
      <c r="A18" s="21" t="s">
        <v>33</v>
      </c>
      <c r="B18" s="21" t="s">
        <v>81</v>
      </c>
      <c r="C18" s="19">
        <v>9884.7000000000007</v>
      </c>
      <c r="D18" s="19">
        <v>12120.300000000001</v>
      </c>
      <c r="E18" s="19">
        <v>15348.150000000001</v>
      </c>
      <c r="F18" s="19">
        <v>18598.95</v>
      </c>
      <c r="G18" s="19">
        <v>21851.100000000002</v>
      </c>
      <c r="H18" s="19">
        <v>25103.25</v>
      </c>
      <c r="I18" s="19">
        <v>28354.050000000003</v>
      </c>
      <c r="J18" s="19">
        <v>31583.250000000004</v>
      </c>
      <c r="K18" s="19">
        <v>34834.050000000003</v>
      </c>
      <c r="L18" s="19">
        <v>38088.9</v>
      </c>
      <c r="M18" s="19">
        <v>41339.700000000004</v>
      </c>
      <c r="N18" s="19">
        <v>22081.95</v>
      </c>
    </row>
    <row r="19" spans="1:27" ht="47.25" customHeight="1" x14ac:dyDescent="0.3">
      <c r="A19" s="21" t="s">
        <v>35</v>
      </c>
      <c r="B19" s="21" t="s">
        <v>82</v>
      </c>
      <c r="C19" s="19">
        <v>12043.35</v>
      </c>
      <c r="D19" s="19">
        <v>14863.500000000002</v>
      </c>
      <c r="E19" s="19">
        <v>20274.300000000003</v>
      </c>
      <c r="F19" s="19">
        <v>25713.45</v>
      </c>
      <c r="G19" s="19">
        <v>31124.250000000004</v>
      </c>
      <c r="H19" s="19">
        <v>36562.050000000003</v>
      </c>
      <c r="I19" s="19">
        <v>41974.200000000004</v>
      </c>
      <c r="J19" s="19">
        <v>47410.65</v>
      </c>
      <c r="K19" s="19">
        <v>52825.5</v>
      </c>
      <c r="L19" s="19">
        <v>58260.600000000006</v>
      </c>
      <c r="M19" s="19">
        <v>63671.4</v>
      </c>
      <c r="N19" s="19">
        <v>27059.4</v>
      </c>
    </row>
    <row r="20" spans="1:27" ht="50.4" x14ac:dyDescent="0.3">
      <c r="A20" s="21" t="s">
        <v>37</v>
      </c>
      <c r="B20" s="21" t="s">
        <v>83</v>
      </c>
      <c r="C20" s="19">
        <v>15269.85</v>
      </c>
      <c r="D20" s="19">
        <v>18650.25</v>
      </c>
      <c r="E20" s="19">
        <v>25483.95</v>
      </c>
      <c r="F20" s="19">
        <v>32293.350000000002</v>
      </c>
      <c r="G20" s="19">
        <v>39105.450000000004</v>
      </c>
      <c r="H20" s="19">
        <v>45937.8</v>
      </c>
      <c r="I20" s="19">
        <v>52747.200000000004</v>
      </c>
      <c r="J20" s="19">
        <v>59556.600000000006</v>
      </c>
      <c r="K20" s="19">
        <v>66367.350000000006</v>
      </c>
      <c r="L20" s="19">
        <v>73199.700000000012</v>
      </c>
      <c r="M20" s="19">
        <v>80011.8</v>
      </c>
      <c r="N20" s="19">
        <v>33995.700000000004</v>
      </c>
    </row>
    <row r="21" spans="1:27" ht="50.4" x14ac:dyDescent="0.3">
      <c r="A21" s="21" t="s">
        <v>39</v>
      </c>
      <c r="B21" s="21" t="s">
        <v>84</v>
      </c>
      <c r="C21" s="19">
        <v>31633.200000000001</v>
      </c>
      <c r="D21" s="19">
        <v>38950.200000000004</v>
      </c>
      <c r="E21" s="19">
        <v>53102.25</v>
      </c>
      <c r="F21" s="19">
        <v>67230</v>
      </c>
      <c r="G21" s="19">
        <v>81383.400000000009</v>
      </c>
      <c r="H21" s="19">
        <v>95535.450000000012</v>
      </c>
      <c r="I21" s="19">
        <v>109687.5</v>
      </c>
      <c r="J21" s="19">
        <v>123839.55</v>
      </c>
      <c r="K21" s="19">
        <v>137967.30000000002</v>
      </c>
      <c r="L21" s="19">
        <v>152120.70000000001</v>
      </c>
      <c r="M21" s="19">
        <v>166272.75</v>
      </c>
      <c r="N21" s="19">
        <v>70991.100000000006</v>
      </c>
    </row>
    <row r="22" spans="1:27" x14ac:dyDescent="0.3">
      <c r="A22" s="18">
        <v>1</v>
      </c>
      <c r="B22" s="18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</row>
    <row r="23" spans="1:27" ht="30.75" customHeight="1" x14ac:dyDescent="0.3">
      <c r="A23" s="21" t="s">
        <v>41</v>
      </c>
      <c r="B23" s="21" t="s">
        <v>85</v>
      </c>
      <c r="C23" s="8">
        <f>'[1]Прил 2  (со 2 апреля)'!C20*1.35</f>
        <v>31633.200000000001</v>
      </c>
      <c r="D23" s="8">
        <f>'[1]Прил 2  (со 2 апреля)'!D20*1.35</f>
        <v>38950.200000000004</v>
      </c>
      <c r="E23" s="8">
        <f>'[1]Прил 2  (со 2 апреля)'!E20*1.35</f>
        <v>53102.25</v>
      </c>
      <c r="F23" s="8">
        <f>'[1]Прил 2  (со 2 апреля)'!F20*1.35</f>
        <v>67230</v>
      </c>
      <c r="G23" s="8">
        <f>'[1]Прил 2  (со 2 апреля)'!G20*1.35</f>
        <v>81383.400000000009</v>
      </c>
      <c r="H23" s="8">
        <f>'[1]Прил 2  (со 2 апреля)'!H20*1.35</f>
        <v>95535.450000000012</v>
      </c>
      <c r="I23" s="8">
        <f>'[1]Прил 2  (со 2 апреля)'!I20*1.35</f>
        <v>109687.5</v>
      </c>
      <c r="J23" s="8">
        <f>'[1]Прил 2  (со 2 апреля)'!J20*1.35</f>
        <v>123839.55</v>
      </c>
      <c r="K23" s="8">
        <f>'[1]Прил 2  (со 2 апреля)'!K20*1.35</f>
        <v>137967.30000000002</v>
      </c>
      <c r="L23" s="8">
        <f>'[1]Прил 2  (со 2 апреля)'!L20*1.35</f>
        <v>152120.70000000001</v>
      </c>
      <c r="M23" s="8">
        <f>'[1]Прил 2  (со 2 апреля)'!M20*1.35</f>
        <v>166272.75</v>
      </c>
      <c r="N23" s="8">
        <f>'[1]Прил 2  (со 2 апреля)'!N20*1.35</f>
        <v>70991.100000000006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53.4" customHeight="1" x14ac:dyDescent="0.3">
      <c r="A24" s="45" t="s">
        <v>86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27" ht="96" customHeight="1" x14ac:dyDescent="0.3">
      <c r="A25" s="46" t="s">
        <v>89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27" ht="11.25" customHeight="1" x14ac:dyDescent="0.3">
      <c r="A26" s="24"/>
      <c r="B26" s="24"/>
      <c r="C26" s="24"/>
      <c r="D26" s="25"/>
      <c r="E26" s="25"/>
      <c r="F26" s="25"/>
      <c r="G26" s="25"/>
      <c r="H26" s="25"/>
      <c r="I26" s="25"/>
      <c r="J26" s="25"/>
      <c r="K26" s="25"/>
      <c r="L26" s="24"/>
      <c r="M26" s="24"/>
      <c r="N26" s="24"/>
    </row>
    <row r="27" spans="1:27" ht="15" customHeight="1" x14ac:dyDescent="0.3">
      <c r="M27" s="47" t="s">
        <v>92</v>
      </c>
      <c r="N27" s="47"/>
    </row>
    <row r="28" spans="1:27" ht="55.5" customHeight="1" x14ac:dyDescent="0.3">
      <c r="A28" s="48" t="s">
        <v>87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27" x14ac:dyDescent="0.3">
      <c r="J29" s="50" t="s">
        <v>58</v>
      </c>
      <c r="K29" s="50"/>
      <c r="L29" s="50"/>
      <c r="M29" s="50"/>
      <c r="N29" s="50"/>
    </row>
    <row r="30" spans="1:27" x14ac:dyDescent="0.3">
      <c r="A30" s="51" t="s">
        <v>59</v>
      </c>
      <c r="B30" s="51" t="s">
        <v>60</v>
      </c>
      <c r="C30" s="52" t="s">
        <v>88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27" ht="95.25" customHeight="1" x14ac:dyDescent="0.3">
      <c r="A31" s="51"/>
      <c r="B31" s="51"/>
      <c r="C31" s="26" t="s">
        <v>62</v>
      </c>
      <c r="D31" s="26" t="s">
        <v>63</v>
      </c>
      <c r="E31" s="26" t="s">
        <v>64</v>
      </c>
      <c r="F31" s="26" t="s">
        <v>65</v>
      </c>
      <c r="G31" s="26" t="s">
        <v>66</v>
      </c>
      <c r="H31" s="26" t="s">
        <v>67</v>
      </c>
      <c r="I31" s="26" t="s">
        <v>68</v>
      </c>
      <c r="J31" s="26" t="s">
        <v>69</v>
      </c>
      <c r="K31" s="26" t="s">
        <v>70</v>
      </c>
      <c r="L31" s="26" t="s">
        <v>71</v>
      </c>
      <c r="M31" s="26" t="s">
        <v>72</v>
      </c>
      <c r="N31" s="26" t="s">
        <v>73</v>
      </c>
    </row>
    <row r="32" spans="1:27" s="23" customFormat="1" x14ac:dyDescent="0.3">
      <c r="A32" s="18">
        <v>1</v>
      </c>
      <c r="B32" s="18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  <c r="J32" s="19">
        <v>10</v>
      </c>
      <c r="K32" s="19">
        <v>11</v>
      </c>
      <c r="L32" s="19">
        <v>12</v>
      </c>
      <c r="M32" s="19">
        <v>13</v>
      </c>
      <c r="N32" s="19">
        <v>14</v>
      </c>
    </row>
    <row r="33" spans="1:14" ht="50.4" x14ac:dyDescent="0.3">
      <c r="A33" s="21" t="s">
        <v>19</v>
      </c>
      <c r="B33" s="21" t="s">
        <v>74</v>
      </c>
      <c r="C33" s="19">
        <v>939.6</v>
      </c>
      <c r="D33" s="19">
        <v>1143.45</v>
      </c>
      <c r="E33" s="19">
        <v>1575.45</v>
      </c>
      <c r="F33" s="19">
        <v>1980.45</v>
      </c>
      <c r="G33" s="19">
        <v>2413.8000000000002</v>
      </c>
      <c r="H33" s="19">
        <v>2820.15</v>
      </c>
      <c r="I33" s="19">
        <v>3250.8</v>
      </c>
      <c r="J33" s="19">
        <v>3659.8500000000004</v>
      </c>
      <c r="K33" s="19">
        <v>4089.15</v>
      </c>
      <c r="L33" s="19">
        <v>4498.2000000000007</v>
      </c>
      <c r="M33" s="19">
        <v>4930.2000000000007</v>
      </c>
      <c r="N33" s="19">
        <v>2108.7000000000003</v>
      </c>
    </row>
    <row r="34" spans="1:14" s="23" customFormat="1" x14ac:dyDescent="0.3">
      <c r="A34" s="18">
        <v>1</v>
      </c>
      <c r="B34" s="18">
        <v>2</v>
      </c>
      <c r="C34" s="19">
        <v>3</v>
      </c>
      <c r="D34" s="19">
        <v>4</v>
      </c>
      <c r="E34" s="19">
        <v>5</v>
      </c>
      <c r="F34" s="19">
        <v>6</v>
      </c>
      <c r="G34" s="19">
        <v>7</v>
      </c>
      <c r="H34" s="19">
        <v>8</v>
      </c>
      <c r="I34" s="19">
        <v>9</v>
      </c>
      <c r="J34" s="19">
        <v>10</v>
      </c>
      <c r="K34" s="19">
        <v>11</v>
      </c>
      <c r="L34" s="19">
        <v>12</v>
      </c>
      <c r="M34" s="19">
        <v>13</v>
      </c>
      <c r="N34" s="19">
        <v>14</v>
      </c>
    </row>
    <row r="35" spans="1:14" ht="38.25" customHeight="1" x14ac:dyDescent="0.3">
      <c r="A35" s="21" t="s">
        <v>21</v>
      </c>
      <c r="B35" s="22" t="s">
        <v>75</v>
      </c>
      <c r="C35" s="19">
        <v>1980.45</v>
      </c>
      <c r="D35" s="19">
        <v>2413.8000000000002</v>
      </c>
      <c r="E35" s="19">
        <v>3073.9500000000003</v>
      </c>
      <c r="F35" s="19">
        <v>3709.8</v>
      </c>
      <c r="G35" s="19">
        <v>4369.9500000000007</v>
      </c>
      <c r="H35" s="19">
        <v>5030.1000000000004</v>
      </c>
      <c r="I35" s="19">
        <v>5665.9500000000007</v>
      </c>
      <c r="J35" s="19">
        <v>6328.8</v>
      </c>
      <c r="K35" s="19">
        <v>6987.6</v>
      </c>
      <c r="L35" s="19">
        <v>7622.1</v>
      </c>
      <c r="M35" s="19">
        <v>8282.25</v>
      </c>
      <c r="N35" s="19">
        <v>4421.25</v>
      </c>
    </row>
    <row r="36" spans="1:14" ht="33.6" x14ac:dyDescent="0.3">
      <c r="A36" s="21" t="s">
        <v>23</v>
      </c>
      <c r="B36" s="21" t="s">
        <v>76</v>
      </c>
      <c r="C36" s="19">
        <v>3073.9500000000003</v>
      </c>
      <c r="D36" s="19">
        <v>3759.7500000000005</v>
      </c>
      <c r="E36" s="19">
        <v>4752</v>
      </c>
      <c r="F36" s="19">
        <v>5768.55</v>
      </c>
      <c r="G36" s="19">
        <v>6785.1</v>
      </c>
      <c r="H36" s="19">
        <v>7774.6500000000005</v>
      </c>
      <c r="I36" s="19">
        <v>8791.2000000000007</v>
      </c>
      <c r="J36" s="19">
        <v>9782.1</v>
      </c>
      <c r="K36" s="19">
        <v>10798.650000000001</v>
      </c>
      <c r="L36" s="19">
        <v>11813.85</v>
      </c>
      <c r="M36" s="19">
        <v>12807.45</v>
      </c>
      <c r="N36" s="19">
        <v>6836.4000000000005</v>
      </c>
    </row>
    <row r="37" spans="1:14" ht="33.6" x14ac:dyDescent="0.3">
      <c r="A37" s="21" t="s">
        <v>25</v>
      </c>
      <c r="B37" s="21" t="s">
        <v>77</v>
      </c>
      <c r="C37" s="19">
        <v>4548.1500000000005</v>
      </c>
      <c r="D37" s="19">
        <v>5589</v>
      </c>
      <c r="E37" s="19">
        <v>7090.2000000000007</v>
      </c>
      <c r="F37" s="19">
        <v>8588.7000000000007</v>
      </c>
      <c r="G37" s="19">
        <v>10087.200000000001</v>
      </c>
      <c r="H37" s="19">
        <v>11585.7</v>
      </c>
      <c r="I37" s="19">
        <v>13084.2</v>
      </c>
      <c r="J37" s="19">
        <v>14585.400000000001</v>
      </c>
      <c r="K37" s="19">
        <v>16083.900000000001</v>
      </c>
      <c r="L37" s="19">
        <v>17556.75</v>
      </c>
      <c r="M37" s="19">
        <v>19055.25</v>
      </c>
      <c r="N37" s="19">
        <v>10187.1</v>
      </c>
    </row>
    <row r="38" spans="1:14" ht="33.6" x14ac:dyDescent="0.3">
      <c r="A38" s="21" t="s">
        <v>27</v>
      </c>
      <c r="B38" s="21" t="s">
        <v>78</v>
      </c>
      <c r="C38" s="19">
        <v>6531.3</v>
      </c>
      <c r="D38" s="19">
        <v>8004.1500000000005</v>
      </c>
      <c r="E38" s="19">
        <v>10164.150000000001</v>
      </c>
      <c r="F38" s="19">
        <v>12297.150000000001</v>
      </c>
      <c r="G38" s="19">
        <v>14458.500000000002</v>
      </c>
      <c r="H38" s="19">
        <v>16591.5</v>
      </c>
      <c r="I38" s="19">
        <v>18750.150000000001</v>
      </c>
      <c r="J38" s="19">
        <v>20885.850000000002</v>
      </c>
      <c r="K38" s="19">
        <v>23045.850000000002</v>
      </c>
      <c r="L38" s="19">
        <v>25177.5</v>
      </c>
      <c r="M38" s="19">
        <v>27338.850000000002</v>
      </c>
      <c r="N38" s="19">
        <v>14585.400000000001</v>
      </c>
    </row>
    <row r="39" spans="1:14" ht="33.6" x14ac:dyDescent="0.3">
      <c r="A39" s="21" t="s">
        <v>29</v>
      </c>
      <c r="B39" s="21" t="s">
        <v>79</v>
      </c>
      <c r="C39" s="19">
        <v>8714.25</v>
      </c>
      <c r="D39" s="19">
        <v>10671.75</v>
      </c>
      <c r="E39" s="19">
        <v>13543.2</v>
      </c>
      <c r="F39" s="19">
        <v>16411.95</v>
      </c>
      <c r="G39" s="19">
        <v>19259.100000000002</v>
      </c>
      <c r="H39" s="19">
        <v>22129.200000000001</v>
      </c>
      <c r="I39" s="19">
        <v>25002</v>
      </c>
      <c r="J39" s="19">
        <v>27846.45</v>
      </c>
      <c r="K39" s="19">
        <v>30719.250000000004</v>
      </c>
      <c r="L39" s="19">
        <v>33590.700000000004</v>
      </c>
      <c r="M39" s="19">
        <v>36436.5</v>
      </c>
      <c r="N39" s="19">
        <v>19462.95</v>
      </c>
    </row>
    <row r="40" spans="1:14" ht="33.6" x14ac:dyDescent="0.3">
      <c r="A40" s="21" t="s">
        <v>31</v>
      </c>
      <c r="B40" s="21" t="s">
        <v>80</v>
      </c>
      <c r="C40" s="19">
        <v>11637</v>
      </c>
      <c r="D40" s="19">
        <v>14253.300000000001</v>
      </c>
      <c r="E40" s="19">
        <v>18091.350000000002</v>
      </c>
      <c r="F40" s="19">
        <v>21926.7</v>
      </c>
      <c r="G40" s="19">
        <v>25737.75</v>
      </c>
      <c r="H40" s="19">
        <v>29577.15</v>
      </c>
      <c r="I40" s="19">
        <v>33412.5</v>
      </c>
      <c r="J40" s="19">
        <v>37223.550000000003</v>
      </c>
      <c r="K40" s="19">
        <v>41058.9</v>
      </c>
      <c r="L40" s="19">
        <v>44869.950000000004</v>
      </c>
      <c r="M40" s="19">
        <v>48708</v>
      </c>
      <c r="N40" s="19">
        <v>26018.550000000003</v>
      </c>
    </row>
    <row r="41" spans="1:14" ht="33.6" x14ac:dyDescent="0.3">
      <c r="A41" s="21" t="s">
        <v>33</v>
      </c>
      <c r="B41" s="21" t="s">
        <v>81</v>
      </c>
      <c r="C41" s="19">
        <v>13846.95</v>
      </c>
      <c r="D41" s="19">
        <v>16946.550000000003</v>
      </c>
      <c r="E41" s="19">
        <v>21494.7</v>
      </c>
      <c r="F41" s="19">
        <v>26042.850000000002</v>
      </c>
      <c r="G41" s="19">
        <v>30593.7</v>
      </c>
      <c r="H41" s="19">
        <v>35139.15</v>
      </c>
      <c r="I41" s="19">
        <v>39687.300000000003</v>
      </c>
      <c r="J41" s="19">
        <v>44235.450000000004</v>
      </c>
      <c r="K41" s="19">
        <v>48783.600000000006</v>
      </c>
      <c r="L41" s="19">
        <v>53333.100000000006</v>
      </c>
      <c r="M41" s="19">
        <v>57879.9</v>
      </c>
      <c r="N41" s="19">
        <v>30894.750000000004</v>
      </c>
    </row>
    <row r="42" spans="1:14" ht="50.4" x14ac:dyDescent="0.3">
      <c r="A42" s="21" t="s">
        <v>35</v>
      </c>
      <c r="B42" s="21" t="s">
        <v>82</v>
      </c>
      <c r="C42" s="19">
        <v>16872.300000000003</v>
      </c>
      <c r="D42" s="19">
        <v>20811.600000000002</v>
      </c>
      <c r="E42" s="19">
        <v>28381.050000000003</v>
      </c>
      <c r="F42" s="19">
        <v>35977.5</v>
      </c>
      <c r="G42" s="19">
        <v>43575.3</v>
      </c>
      <c r="H42" s="27">
        <v>51173.100000000006</v>
      </c>
      <c r="I42" s="19">
        <v>58768.200000000004</v>
      </c>
      <c r="J42" s="19">
        <v>66367.350000000006</v>
      </c>
      <c r="K42" s="19">
        <v>73962.450000000012</v>
      </c>
      <c r="L42" s="19">
        <v>81560.25</v>
      </c>
      <c r="M42" s="19">
        <v>89159.400000000009</v>
      </c>
      <c r="N42" s="19">
        <v>37882.350000000006</v>
      </c>
    </row>
    <row r="43" spans="1:14" ht="50.4" x14ac:dyDescent="0.3">
      <c r="A43" s="21" t="s">
        <v>37</v>
      </c>
      <c r="B43" s="21" t="s">
        <v>83</v>
      </c>
      <c r="C43" s="19">
        <v>21367.800000000003</v>
      </c>
      <c r="D43" s="19">
        <v>26119.800000000003</v>
      </c>
      <c r="E43" s="19">
        <v>35673.75</v>
      </c>
      <c r="F43" s="19">
        <v>45202.05</v>
      </c>
      <c r="G43" s="19">
        <v>54754.65</v>
      </c>
      <c r="H43" s="19">
        <v>64307.250000000007</v>
      </c>
      <c r="I43" s="19">
        <v>73835.55</v>
      </c>
      <c r="J43" s="19">
        <v>83390.850000000006</v>
      </c>
      <c r="K43" s="19">
        <v>92943.450000000012</v>
      </c>
      <c r="L43" s="19">
        <v>102471.75</v>
      </c>
      <c r="M43" s="19">
        <v>112025.70000000001</v>
      </c>
      <c r="N43" s="19">
        <v>47615.850000000006</v>
      </c>
    </row>
    <row r="44" spans="1:14" ht="50.4" x14ac:dyDescent="0.3">
      <c r="A44" s="21" t="s">
        <v>39</v>
      </c>
      <c r="B44" s="21" t="s">
        <v>84</v>
      </c>
      <c r="C44" s="19">
        <v>44285.4</v>
      </c>
      <c r="D44" s="19">
        <v>54526.5</v>
      </c>
      <c r="E44" s="19">
        <v>74344.5</v>
      </c>
      <c r="F44" s="19">
        <v>94136.85</v>
      </c>
      <c r="G44" s="19">
        <v>113956.20000000001</v>
      </c>
      <c r="H44" s="19">
        <v>133749.90000000002</v>
      </c>
      <c r="I44" s="19">
        <v>153567.90000000002</v>
      </c>
      <c r="J44" s="19">
        <v>173361.6</v>
      </c>
      <c r="K44" s="19">
        <v>193179.6</v>
      </c>
      <c r="L44" s="19">
        <v>207891.90000000002</v>
      </c>
      <c r="M44" s="19">
        <v>232792.65000000002</v>
      </c>
      <c r="N44" s="19">
        <v>99397.8</v>
      </c>
    </row>
    <row r="45" spans="1:14" ht="33.6" x14ac:dyDescent="0.3">
      <c r="A45" s="21" t="s">
        <v>41</v>
      </c>
      <c r="B45" s="21" t="s">
        <v>85</v>
      </c>
      <c r="C45" s="19">
        <v>62302.500000000007</v>
      </c>
      <c r="D45" s="19">
        <v>76708.350000000006</v>
      </c>
      <c r="E45" s="19">
        <v>104580.45000000001</v>
      </c>
      <c r="F45" s="19">
        <v>132452.55000000002</v>
      </c>
      <c r="G45" s="19">
        <v>160326</v>
      </c>
      <c r="H45" s="19">
        <v>188172.45</v>
      </c>
      <c r="I45" s="19">
        <v>216045.90000000002</v>
      </c>
      <c r="J45" s="19">
        <v>243919.35</v>
      </c>
      <c r="K45" s="19">
        <v>271792.80000000005</v>
      </c>
      <c r="L45" s="19">
        <v>299640.60000000003</v>
      </c>
      <c r="M45" s="19">
        <v>327514.05000000005</v>
      </c>
      <c r="N45" s="19">
        <v>139849.20000000001</v>
      </c>
    </row>
    <row r="46" spans="1:14" ht="151.19999999999999" customHeight="1" x14ac:dyDescent="0.3">
      <c r="A46" s="43" t="s">
        <v>90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x14ac:dyDescent="0.3">
      <c r="C47" s="28"/>
      <c r="D47" s="28"/>
      <c r="E47" s="28"/>
      <c r="F47" s="28"/>
      <c r="G47" s="28"/>
      <c r="H47" s="28"/>
      <c r="I47" s="28"/>
      <c r="J47" s="28"/>
      <c r="K47" s="28"/>
    </row>
  </sheetData>
  <mergeCells count="17">
    <mergeCell ref="H1:N1"/>
    <mergeCell ref="M4:N4"/>
    <mergeCell ref="A5:N5"/>
    <mergeCell ref="J6:N6"/>
    <mergeCell ref="A7:A8"/>
    <mergeCell ref="B7:B8"/>
    <mergeCell ref="C7:N7"/>
    <mergeCell ref="A46:N46"/>
    <mergeCell ref="H2:N2"/>
    <mergeCell ref="A24:N24"/>
    <mergeCell ref="A25:N25"/>
    <mergeCell ref="M27:N27"/>
    <mergeCell ref="A28:N28"/>
    <mergeCell ref="J29:N29"/>
    <mergeCell ref="A30:A31"/>
    <mergeCell ref="B30:B31"/>
    <mergeCell ref="C30:N3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3" manualBreakCount="3">
    <brk id="9" max="16383" man="1"/>
    <brk id="21" max="16383" man="1"/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Гульмира О Токтарова</dc:creator>
  <cp:lastModifiedBy>Гульмира О Токтарова</cp:lastModifiedBy>
  <cp:lastPrinted>2017-08-23T05:33:34Z</cp:lastPrinted>
  <dcterms:created xsi:type="dcterms:W3CDTF">2017-07-28T09:47:28Z</dcterms:created>
  <dcterms:modified xsi:type="dcterms:W3CDTF">2017-08-23T08:59:53Z</dcterms:modified>
</cp:coreProperties>
</file>